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G:\5_多文化共生課\02_多文化共生政策・立案支援事業\令和9年度\01_事業実施・募集通知\HP用\"/>
    </mc:Choice>
  </mc:AlternateContent>
  <xr:revisionPtr revIDLastSave="0" documentId="8_{62BA526D-8BE0-424E-9959-17CF3AB3AE40}" xr6:coauthVersionLast="47" xr6:coauthVersionMax="47" xr10:uidLastSave="{00000000-0000-0000-0000-000000000000}"/>
  <bookViews>
    <workbookView xWindow="30060" yWindow="435" windowWidth="20835" windowHeight="14265" tabRatio="673" xr2:uid="{8511B785-DEA5-4A18-B25A-B067AC203B58}"/>
  </bookViews>
  <sheets>
    <sheet name="様式１号ー２" sheetId="4" r:id="rId1"/>
    <sheet name="様式２号ー２" sheetId="5" r:id="rId2"/>
    <sheet name="様式３号ー２" sheetId="6" r:id="rId3"/>
    <sheet name="様式１号ー２【記載例】" sheetId="1" r:id="rId4"/>
    <sheet name="様式２号ー２【記載例】" sheetId="2" r:id="rId5"/>
    <sheet name="様式３号ー２【記載例】" sheetId="3" r:id="rId6"/>
  </sheets>
  <definedNames>
    <definedName name="_xlnm.Print_Area" localSheetId="0">様式１号ー２!$A$1:$I$40</definedName>
    <definedName name="_xlnm.Print_Area" localSheetId="3">様式１号ー２【記載例】!$A$1:$I$40</definedName>
    <definedName name="_xlnm.Print_Area" localSheetId="1">様式２号ー２!$A$1:$I$41</definedName>
    <definedName name="_xlnm.Print_Area" localSheetId="4">様式２号ー２【記載例】!$A$1:$I$41</definedName>
    <definedName name="_xlnm.Print_Area" localSheetId="2">様式３号ー２!$A$1:$I$47</definedName>
    <definedName name="_xlnm.Print_Area" localSheetId="5">様式３号ー２【記載例】!$A$1:$I$47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9" i="6" l="1"/>
  <c r="G39" i="6"/>
  <c r="F39" i="6"/>
  <c r="H38" i="6"/>
  <c r="G38" i="6"/>
  <c r="F38" i="6"/>
  <c r="C26" i="6" s="1"/>
  <c r="C38" i="6" s="1"/>
  <c r="C27" i="6"/>
  <c r="C39" i="6" s="1"/>
  <c r="H25" i="6"/>
  <c r="G25" i="6"/>
  <c r="F25" i="6"/>
  <c r="C25" i="6"/>
  <c r="H24" i="6"/>
  <c r="G24" i="6"/>
  <c r="F24" i="6"/>
  <c r="C16" i="6" s="1"/>
  <c r="C24" i="6" s="1"/>
  <c r="C17" i="6"/>
  <c r="B17" i="6"/>
  <c r="B25" i="6" s="1"/>
  <c r="B16" i="6"/>
  <c r="B24" i="6" s="1"/>
  <c r="H15" i="6"/>
  <c r="H41" i="6" s="1"/>
  <c r="G15" i="6"/>
  <c r="G41" i="6" s="1"/>
  <c r="F15" i="6"/>
  <c r="F41" i="6" s="1"/>
  <c r="H14" i="6"/>
  <c r="H40" i="6" s="1"/>
  <c r="G14" i="6"/>
  <c r="G40" i="6" s="1"/>
  <c r="F14" i="6"/>
  <c r="C6" i="6" s="1"/>
  <c r="C14" i="6" s="1"/>
  <c r="G37" i="5"/>
  <c r="H36" i="5"/>
  <c r="G36" i="5"/>
  <c r="F36" i="5"/>
  <c r="C24" i="5" s="1"/>
  <c r="C36" i="5" s="1"/>
  <c r="H23" i="5"/>
  <c r="G23" i="5"/>
  <c r="F23" i="5"/>
  <c r="B15" i="5" s="1"/>
  <c r="B23" i="5" s="1"/>
  <c r="H14" i="5"/>
  <c r="H37" i="5" s="1"/>
  <c r="G14" i="5"/>
  <c r="F14" i="5"/>
  <c r="C6" i="5" s="1"/>
  <c r="C14" i="5" s="1"/>
  <c r="H36" i="4"/>
  <c r="G36" i="4"/>
  <c r="F36" i="4"/>
  <c r="C24" i="4" s="1"/>
  <c r="C36" i="4" s="1"/>
  <c r="H23" i="4"/>
  <c r="G23" i="4"/>
  <c r="F23" i="4"/>
  <c r="B15" i="4" s="1"/>
  <c r="B23" i="4" s="1"/>
  <c r="H14" i="4"/>
  <c r="H37" i="4" s="1"/>
  <c r="G14" i="4"/>
  <c r="G37" i="4" s="1"/>
  <c r="F14" i="4"/>
  <c r="F14" i="3"/>
  <c r="B24" i="2"/>
  <c r="G38" i="3"/>
  <c r="H38" i="3"/>
  <c r="G39" i="3"/>
  <c r="H39" i="3"/>
  <c r="F39" i="3"/>
  <c r="C27" i="3" s="1"/>
  <c r="C39" i="3" s="1"/>
  <c r="F38" i="3"/>
  <c r="B26" i="3" s="1"/>
  <c r="B38" i="3" s="1"/>
  <c r="H25" i="3"/>
  <c r="G25" i="3"/>
  <c r="F25" i="3"/>
  <c r="C17" i="3" s="1"/>
  <c r="C25" i="3" s="1"/>
  <c r="H24" i="3"/>
  <c r="G24" i="3"/>
  <c r="F24" i="3"/>
  <c r="B16" i="3" s="1"/>
  <c r="B24" i="3" s="1"/>
  <c r="G14" i="3"/>
  <c r="G40" i="3" s="1"/>
  <c r="H14" i="3"/>
  <c r="H40" i="3" s="1"/>
  <c r="G15" i="3"/>
  <c r="G41" i="3" s="1"/>
  <c r="H15" i="3"/>
  <c r="H41" i="3" s="1"/>
  <c r="F15" i="3"/>
  <c r="C7" i="3" s="1"/>
  <c r="G37" i="1"/>
  <c r="H37" i="1"/>
  <c r="G37" i="2"/>
  <c r="H37" i="2"/>
  <c r="F36" i="2"/>
  <c r="B36" i="2" s="1"/>
  <c r="B37" i="2" s="1"/>
  <c r="H36" i="2"/>
  <c r="G36" i="2"/>
  <c r="H23" i="2"/>
  <c r="G23" i="2"/>
  <c r="F23" i="2"/>
  <c r="B15" i="2" s="1"/>
  <c r="B23" i="2" s="1"/>
  <c r="H14" i="2"/>
  <c r="G14" i="2"/>
  <c r="F14" i="2"/>
  <c r="F37" i="2" s="1"/>
  <c r="C6" i="2"/>
  <c r="C14" i="2" s="1"/>
  <c r="G36" i="1"/>
  <c r="H36" i="1"/>
  <c r="F36" i="1"/>
  <c r="C24" i="1" s="1"/>
  <c r="C36" i="1" s="1"/>
  <c r="H23" i="1"/>
  <c r="G23" i="1"/>
  <c r="F23" i="1"/>
  <c r="C15" i="1" s="1"/>
  <c r="C23" i="1" s="1"/>
  <c r="H14" i="1"/>
  <c r="G14" i="1"/>
  <c r="F14" i="1"/>
  <c r="B27" i="3" l="1"/>
  <c r="B39" i="3" s="1"/>
  <c r="B17" i="3"/>
  <c r="B25" i="3" s="1"/>
  <c r="C7" i="6"/>
  <c r="C15" i="6" s="1"/>
  <c r="C41" i="6" s="1"/>
  <c r="B27" i="6"/>
  <c r="B39" i="6" s="1"/>
  <c r="B7" i="6"/>
  <c r="B15" i="6" s="1"/>
  <c r="B41" i="6" s="1"/>
  <c r="C15" i="5"/>
  <c r="C23" i="5" s="1"/>
  <c r="B6" i="5"/>
  <c r="B14" i="5" s="1"/>
  <c r="F37" i="4"/>
  <c r="C37" i="5"/>
  <c r="C40" i="6"/>
  <c r="B6" i="4"/>
  <c r="B14" i="4" s="1"/>
  <c r="C15" i="4"/>
  <c r="C23" i="4" s="1"/>
  <c r="B24" i="5"/>
  <c r="B36" i="5" s="1"/>
  <c r="B37" i="5" s="1"/>
  <c r="B26" i="6"/>
  <c r="B38" i="6" s="1"/>
  <c r="F40" i="6"/>
  <c r="C6" i="4"/>
  <c r="C14" i="4" s="1"/>
  <c r="F37" i="5"/>
  <c r="B6" i="6"/>
  <c r="B14" i="6" s="1"/>
  <c r="B24" i="4"/>
  <c r="B36" i="4" s="1"/>
  <c r="B7" i="3"/>
  <c r="B15" i="3" s="1"/>
  <c r="C15" i="3"/>
  <c r="C41" i="3" s="1"/>
  <c r="C16" i="3"/>
  <c r="C24" i="3" s="1"/>
  <c r="C26" i="3"/>
  <c r="C38" i="3" s="1"/>
  <c r="B6" i="3"/>
  <c r="B14" i="3" s="1"/>
  <c r="B40" i="3" s="1"/>
  <c r="F40" i="3"/>
  <c r="F41" i="3"/>
  <c r="C6" i="3"/>
  <c r="C14" i="3" s="1"/>
  <c r="C24" i="2"/>
  <c r="C36" i="2" s="1"/>
  <c r="C37" i="2" s="1"/>
  <c r="C15" i="2"/>
  <c r="C23" i="2" s="1"/>
  <c r="B6" i="2"/>
  <c r="B14" i="2" s="1"/>
  <c r="B6" i="1"/>
  <c r="C6" i="1"/>
  <c r="C14" i="1" s="1"/>
  <c r="C37" i="1" s="1"/>
  <c r="F37" i="1"/>
  <c r="B14" i="1"/>
  <c r="B37" i="1" s="1"/>
  <c r="B15" i="1"/>
  <c r="B23" i="1" s="1"/>
  <c r="B24" i="1"/>
  <c r="B36" i="1" s="1"/>
  <c r="B41" i="3" l="1"/>
  <c r="C40" i="3"/>
  <c r="B37" i="4"/>
  <c r="B40" i="6"/>
  <c r="C37" i="4"/>
</calcChain>
</file>

<file path=xl/sharedStrings.xml><?xml version="1.0" encoding="utf-8"?>
<sst xmlns="http://schemas.openxmlformats.org/spreadsheetml/2006/main" count="301" uniqueCount="82">
  <si>
    <t>（様式第１号－２）</t>
    <phoneticPr fontId="2"/>
  </si>
  <si>
    <t>助　成　事　業　経　費　内　訳　書</t>
    <phoneticPr fontId="2"/>
  </si>
  <si>
    <t>（単位：千円）</t>
    <phoneticPr fontId="2"/>
  </si>
  <si>
    <t>事業内容</t>
    <phoneticPr fontId="2"/>
  </si>
  <si>
    <t>総事業額</t>
    <phoneticPr fontId="2"/>
  </si>
  <si>
    <t>助成額</t>
    <phoneticPr fontId="2"/>
  </si>
  <si>
    <t>積　算　根　拠</t>
    <phoneticPr fontId="2"/>
  </si>
  <si>
    <t>経費の財源内訳</t>
    <phoneticPr fontId="2"/>
  </si>
  <si>
    <t>事業実施主体</t>
    <phoneticPr fontId="2"/>
  </si>
  <si>
    <t>まちづくり
助成金</t>
    <phoneticPr fontId="2"/>
  </si>
  <si>
    <t>実施団体
負担分</t>
    <phoneticPr fontId="2"/>
  </si>
  <si>
    <t>その他
負担分</t>
    <phoneticPr fontId="2"/>
  </si>
  <si>
    <t>カテゴリー</t>
    <phoneticPr fontId="2"/>
  </si>
  <si>
    <t>謝金</t>
    <rPh sb="0" eb="2">
      <t>シャキン</t>
    </rPh>
    <phoneticPr fontId="2"/>
  </si>
  <si>
    <t>印刷費</t>
    <rPh sb="0" eb="3">
      <t>インサツヒ</t>
    </rPh>
    <phoneticPr fontId="2"/>
  </si>
  <si>
    <t>旅費</t>
    <rPh sb="0" eb="2">
      <t>リョヒ</t>
    </rPh>
    <phoneticPr fontId="2"/>
  </si>
  <si>
    <t>通信費</t>
    <rPh sb="0" eb="3">
      <t>ツウシンヒ</t>
    </rPh>
    <phoneticPr fontId="2"/>
  </si>
  <si>
    <t>賃借料</t>
    <rPh sb="0" eb="3">
      <t>チンシャクリョウ</t>
    </rPh>
    <phoneticPr fontId="2"/>
  </si>
  <si>
    <t>委託費</t>
    <rPh sb="0" eb="3">
      <t>イタクヒ</t>
    </rPh>
    <phoneticPr fontId="2"/>
  </si>
  <si>
    <t>消耗品費</t>
    <rPh sb="0" eb="4">
      <t>ショウモウヒンヒ</t>
    </rPh>
    <phoneticPr fontId="2"/>
  </si>
  <si>
    <t>【小計】</t>
    <rPh sb="1" eb="3">
      <t>ショウケイ</t>
    </rPh>
    <phoneticPr fontId="2"/>
  </si>
  <si>
    <t>食糧費</t>
    <rPh sb="0" eb="3">
      <t>ショクリョウヒ</t>
    </rPh>
    <phoneticPr fontId="2"/>
  </si>
  <si>
    <t>その他</t>
    <rPh sb="2" eb="3">
      <t>タ</t>
    </rPh>
    <phoneticPr fontId="2"/>
  </si>
  <si>
    <t>合計</t>
    <rPh sb="0" eb="2">
      <t>ゴウケイ</t>
    </rPh>
    <phoneticPr fontId="2"/>
  </si>
  <si>
    <t>※事業内容ごとに経費の小計を設けてください。自治体国際化協会助成の千円未満の端数は小計ごとに切り捨ててください。</t>
    <phoneticPr fontId="2"/>
  </si>
  <si>
    <t>（様式第２号－２）</t>
    <phoneticPr fontId="2"/>
  </si>
  <si>
    <t>助　成　事　業　経　費　内　訳　書　（　変　更　後　）</t>
    <rPh sb="20" eb="21">
      <t>ヘン</t>
    </rPh>
    <rPh sb="22" eb="23">
      <t>サラ</t>
    </rPh>
    <rPh sb="24" eb="25">
      <t>アト</t>
    </rPh>
    <phoneticPr fontId="2"/>
  </si>
  <si>
    <t>※１．（　　　）内には、交付決定時の額（既に変更承認を受けた場合は、変更承認後の額）を記載してください。</t>
    <phoneticPr fontId="2"/>
  </si>
  <si>
    <t>※２．事業内容ごとに経費の小計を設けてください。また、自治体国際化協会助成の千円未満の端数は小計ごとに切り捨ててください。</t>
    <phoneticPr fontId="2"/>
  </si>
  <si>
    <t>（様式第３号－２）</t>
    <phoneticPr fontId="2"/>
  </si>
  <si>
    <t>助　成　事　業　経　費　報　告　書</t>
    <rPh sb="12" eb="13">
      <t>ホウ</t>
    </rPh>
    <rPh sb="14" eb="15">
      <t>コク</t>
    </rPh>
    <phoneticPr fontId="2"/>
  </si>
  <si>
    <t>（単位：円）</t>
    <phoneticPr fontId="2"/>
  </si>
  <si>
    <t>合　計</t>
    <rPh sb="0" eb="1">
      <t>ゴウ</t>
    </rPh>
    <rPh sb="2" eb="3">
      <t>ケイ</t>
    </rPh>
    <phoneticPr fontId="2"/>
  </si>
  <si>
    <t>（注）１．（　　　）内には、経費内訳書の額（変更承認を受けた場合は、変更承認後の額）を記載してください。</t>
    <phoneticPr fontId="2"/>
  </si>
  <si>
    <t>　　　２．事業内容ごとに経費の小計を設けてください。</t>
    <phoneticPr fontId="2"/>
  </si>
  <si>
    <t>検討会議</t>
    <phoneticPr fontId="2"/>
  </si>
  <si>
    <t>会場用</t>
    <rPh sb="0" eb="2">
      <t>カイジョウ</t>
    </rPh>
    <rPh sb="2" eb="3">
      <t>ヨウ</t>
    </rPh>
    <phoneticPr fontId="2"/>
  </si>
  <si>
    <t>○○市</t>
    <phoneticPr fontId="2"/>
  </si>
  <si>
    <t>100千円×2回＝200千円</t>
    <phoneticPr fontId="2"/>
  </si>
  <si>
    <t>4千円×10人×2回＝80千円</t>
    <phoneticPr fontId="2"/>
  </si>
  <si>
    <t>資料用</t>
    <rPh sb="0" eb="3">
      <t>シリョウヨウ</t>
    </rPh>
    <phoneticPr fontId="2"/>
  </si>
  <si>
    <t>30円×50枚×15人×2=45千円</t>
    <phoneticPr fontId="2"/>
  </si>
  <si>
    <t>20千円×1人×2回＝40千円</t>
    <phoneticPr fontId="2"/>
  </si>
  <si>
    <t>進路セミナー</t>
    <rPh sb="0" eb="2">
      <t>シンロ</t>
    </rPh>
    <phoneticPr fontId="2"/>
  </si>
  <si>
    <t>会場用</t>
    <rPh sb="0" eb="3">
      <t>カイジョウヨウ</t>
    </rPh>
    <phoneticPr fontId="2"/>
  </si>
  <si>
    <t>100千円×1回＝100千円</t>
    <phoneticPr fontId="2"/>
  </si>
  <si>
    <t>登壇者分</t>
    <rPh sb="0" eb="3">
      <t>トウダンシャ</t>
    </rPh>
    <rPh sb="3" eb="4">
      <t>ブン</t>
    </rPh>
    <phoneticPr fontId="2"/>
  </si>
  <si>
    <t>20千円×6人×1回＝120千円</t>
    <phoneticPr fontId="2"/>
  </si>
  <si>
    <t>旅費</t>
    <phoneticPr fontId="2"/>
  </si>
  <si>
    <t>4千円×20人×1回＝80千円</t>
    <phoneticPr fontId="2"/>
  </si>
  <si>
    <t>30円×60枚×50部=90千円</t>
    <phoneticPr fontId="2"/>
  </si>
  <si>
    <t>職場見学会</t>
    <phoneticPr fontId="2"/>
  </si>
  <si>
    <t>通訳分</t>
    <rPh sb="0" eb="2">
      <t>ツウヤク</t>
    </rPh>
    <rPh sb="2" eb="3">
      <t>ブン</t>
    </rPh>
    <phoneticPr fontId="2"/>
  </si>
  <si>
    <t>20千円×2人×3企業＝120千円</t>
    <phoneticPr fontId="2"/>
  </si>
  <si>
    <t>参加企業分</t>
    <rPh sb="0" eb="5">
      <t>サンカキギョウブン</t>
    </rPh>
    <phoneticPr fontId="2"/>
  </si>
  <si>
    <t>20千円×3企業＝60千円</t>
    <phoneticPr fontId="2"/>
  </si>
  <si>
    <t>広報宣伝費</t>
    <rPh sb="0" eb="5">
      <t>コウホウセンデンヒ</t>
    </rPh>
    <phoneticPr fontId="2"/>
  </si>
  <si>
    <t>120千円×3企業=360千円</t>
    <phoneticPr fontId="2"/>
  </si>
  <si>
    <t>通訳分</t>
    <rPh sb="0" eb="3">
      <t>ツウヤクブン</t>
    </rPh>
    <phoneticPr fontId="2"/>
  </si>
  <si>
    <t>5千円×2人×3企業＝30千円</t>
    <phoneticPr fontId="2"/>
  </si>
  <si>
    <t>事業実施主体分</t>
    <rPh sb="0" eb="6">
      <t>ジギョウジッシシュタイ</t>
    </rPh>
    <rPh sb="6" eb="7">
      <t>ブン</t>
    </rPh>
    <phoneticPr fontId="2"/>
  </si>
  <si>
    <t>4千円×10人×1回＝40千円</t>
    <phoneticPr fontId="2"/>
  </si>
  <si>
    <t>30円×20枚×50部×3企業=90千円</t>
    <phoneticPr fontId="2"/>
  </si>
  <si>
    <r>
      <t>20千円×2人×</t>
    </r>
    <r>
      <rPr>
        <u/>
        <sz val="11"/>
        <rFont val="游ゴシック"/>
        <family val="3"/>
        <charset val="128"/>
        <scheme val="minor"/>
      </rPr>
      <t>1企業</t>
    </r>
    <r>
      <rPr>
        <sz val="11"/>
        <rFont val="游ゴシック"/>
        <family val="3"/>
        <charset val="128"/>
        <scheme val="minor"/>
      </rPr>
      <t>＝40千円</t>
    </r>
    <phoneticPr fontId="2"/>
  </si>
  <si>
    <r>
      <t>20千円×</t>
    </r>
    <r>
      <rPr>
        <u/>
        <sz val="11"/>
        <rFont val="游ゴシック"/>
        <family val="3"/>
        <charset val="128"/>
        <scheme val="minor"/>
      </rPr>
      <t>1企業</t>
    </r>
    <r>
      <rPr>
        <sz val="11"/>
        <rFont val="游ゴシック"/>
        <family val="3"/>
        <charset val="128"/>
        <scheme val="minor"/>
      </rPr>
      <t>＝20千円</t>
    </r>
    <phoneticPr fontId="2"/>
  </si>
  <si>
    <r>
      <t>120千円×</t>
    </r>
    <r>
      <rPr>
        <u/>
        <sz val="11"/>
        <rFont val="游ゴシック"/>
        <family val="3"/>
        <charset val="128"/>
        <scheme val="minor"/>
      </rPr>
      <t>1企業</t>
    </r>
    <r>
      <rPr>
        <sz val="11"/>
        <rFont val="游ゴシック"/>
        <family val="3"/>
        <charset val="128"/>
        <scheme val="minor"/>
      </rPr>
      <t>=120千円</t>
    </r>
    <phoneticPr fontId="2"/>
  </si>
  <si>
    <r>
      <t>5千円×2人×</t>
    </r>
    <r>
      <rPr>
        <u/>
        <sz val="11"/>
        <rFont val="游ゴシック"/>
        <family val="3"/>
        <charset val="128"/>
        <scheme val="minor"/>
      </rPr>
      <t>1企業</t>
    </r>
    <r>
      <rPr>
        <sz val="11"/>
        <rFont val="游ゴシック"/>
        <family val="3"/>
        <charset val="128"/>
        <scheme val="minor"/>
      </rPr>
      <t>＝10千円</t>
    </r>
    <phoneticPr fontId="2"/>
  </si>
  <si>
    <r>
      <t>30円×20枚×50部×</t>
    </r>
    <r>
      <rPr>
        <u/>
        <sz val="11"/>
        <rFont val="游ゴシック"/>
        <family val="3"/>
        <charset val="128"/>
        <scheme val="minor"/>
      </rPr>
      <t>1企業</t>
    </r>
    <r>
      <rPr>
        <sz val="11"/>
        <rFont val="游ゴシック"/>
        <family val="3"/>
        <charset val="128"/>
        <scheme val="minor"/>
      </rPr>
      <t>=30千円</t>
    </r>
    <phoneticPr fontId="2"/>
  </si>
  <si>
    <t>60,000円×2回＝12,000円</t>
    <phoneticPr fontId="2"/>
  </si>
  <si>
    <t>5,000円×10人×2回＝100,000円</t>
    <phoneticPr fontId="2"/>
  </si>
  <si>
    <t>30円×50枚×10人×2=30,000円</t>
    <phoneticPr fontId="2"/>
  </si>
  <si>
    <t>25,000円×1人×2回＝50,000円</t>
    <phoneticPr fontId="2"/>
  </si>
  <si>
    <t>100,000円×1回＝100,000円</t>
    <phoneticPr fontId="2"/>
  </si>
  <si>
    <t>25,000円×3人×1回＝75,000円</t>
    <phoneticPr fontId="2"/>
  </si>
  <si>
    <t>5,000円×13人×1回＝65,000円</t>
    <phoneticPr fontId="2"/>
  </si>
  <si>
    <t>30円×60枚×50部=90,000円</t>
    <phoneticPr fontId="2"/>
  </si>
  <si>
    <t>25,000円×2人×1企業＝50,000円</t>
    <phoneticPr fontId="2"/>
  </si>
  <si>
    <t>25,000円×1企業＝25,000円</t>
    <phoneticPr fontId="2"/>
  </si>
  <si>
    <t>120,000円×1企業=120,000円</t>
    <phoneticPr fontId="2"/>
  </si>
  <si>
    <t>5,000円×2人×1企業＝10,000円</t>
    <phoneticPr fontId="2"/>
  </si>
  <si>
    <t>5,000円×10人×1回＝50,000円</t>
    <phoneticPr fontId="2"/>
  </si>
  <si>
    <t>30円×20枚×50部×1企業=30,000円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</si>
</sst>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Red]\(General\)"/>
    <numFmt numFmtId="177" formatCode="#,##0_);[Red]\(#,##0\)"/>
    <numFmt numFmtId="178" formatCode="#,##0_ ;[Red]\-#,##0\ "/>
  </numFmts>
  <fonts count="6">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ゴシック"/>
      <family val="3"/>
      <charset val="128"/>
      <scheme val="minor"/>
    </font>
    <font>
      <u/>
      <sz val="11"/>
      <name val="游ゴシック"/>
      <family val="3"/>
      <charset val="128"/>
      <scheme val="minor"/>
    </font>
    <font>
      <b/>
      <u/>
      <sz val="11"/>
      <color theme="1"/>
      <name val="游ゴシック"/>
      <family val="3"/>
      <charset val="128"/>
      <scheme val="minor"/>
    </font>
  </fonts>
  <fills count="2">
    <fill>
      <patternFill patternType="none"/>
    </fill>
    <fill>
      <patternFill patternType="gray125"/>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ouble">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thin">
        <color indexed="64"/>
      </left>
      <right/>
      <top style="medium">
        <color indexed="64"/>
      </top>
      <bottom style="hair">
        <color indexed="64"/>
      </bottom>
      <diagonal/>
    </border>
    <border>
      <left/>
      <right style="thin">
        <color indexed="64"/>
      </right>
      <top style="dashed">
        <color indexed="64"/>
      </top>
      <bottom style="double">
        <color indexed="64"/>
      </bottom>
      <diagonal/>
    </border>
    <border>
      <left style="thin">
        <color indexed="64"/>
      </left>
      <right/>
      <top style="dashed">
        <color indexed="64"/>
      </top>
      <bottom style="double">
        <color indexed="64"/>
      </bottom>
      <diagonal/>
    </border>
    <border>
      <left/>
      <right style="thin">
        <color indexed="64"/>
      </right>
      <top style="thin">
        <color indexed="64"/>
      </top>
      <bottom style="hair">
        <color indexed="64"/>
      </bottom>
      <diagonal/>
    </border>
    <border>
      <left/>
      <right style="thin">
        <color indexed="64"/>
      </right>
      <top style="medium">
        <color indexed="64"/>
      </top>
      <bottom style="hair">
        <color indexed="64"/>
      </bottom>
      <diagonal/>
    </border>
    <border>
      <left/>
      <right style="thin">
        <color indexed="64"/>
      </right>
      <top/>
      <bottom style="hair">
        <color indexed="64"/>
      </bottom>
      <diagonal/>
    </border>
    <border>
      <left style="thin">
        <color indexed="64"/>
      </left>
      <right style="thin">
        <color indexed="64"/>
      </right>
      <top style="dashed">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dashed">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dash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9">
    <xf numFmtId="0" fontId="0" fillId="0" borderId="0" xfId="0">
      <alignment vertical="center"/>
    </xf>
    <xf numFmtId="0" fontId="0" fillId="0" borderId="0" xfId="0" applyAlignment="1">
      <alignment horizontal="right" vertical="center"/>
    </xf>
    <xf numFmtId="0" fontId="0" fillId="0" borderId="1" xfId="0" applyBorder="1">
      <alignment vertical="center"/>
    </xf>
    <xf numFmtId="0" fontId="0" fillId="0" borderId="3" xfId="0" applyBorder="1">
      <alignment vertical="center"/>
    </xf>
    <xf numFmtId="0" fontId="0" fillId="0" borderId="5" xfId="0" applyBorder="1" applyAlignment="1">
      <alignment horizontal="right" vertical="center"/>
    </xf>
    <xf numFmtId="0" fontId="0" fillId="0" borderId="6" xfId="0" applyBorder="1" applyAlignment="1">
      <alignment horizontal="right" vertical="center"/>
    </xf>
    <xf numFmtId="38" fontId="0" fillId="0" borderId="0" xfId="1" applyFont="1">
      <alignment vertical="center"/>
    </xf>
    <xf numFmtId="38" fontId="0" fillId="0" borderId="1" xfId="1" applyFont="1" applyBorder="1" applyAlignment="1">
      <alignment vertical="center" wrapText="1"/>
    </xf>
    <xf numFmtId="38" fontId="0" fillId="0" borderId="6" xfId="1" applyFont="1" applyBorder="1">
      <alignment vertical="center"/>
    </xf>
    <xf numFmtId="38" fontId="0" fillId="0" borderId="3" xfId="1" applyFont="1" applyBorder="1">
      <alignment vertical="center"/>
    </xf>
    <xf numFmtId="38" fontId="0" fillId="0" borderId="5" xfId="1" applyFont="1" applyBorder="1">
      <alignment vertical="center"/>
    </xf>
    <xf numFmtId="38" fontId="0" fillId="0" borderId="0" xfId="1" applyFont="1" applyBorder="1">
      <alignment vertical="center"/>
    </xf>
    <xf numFmtId="38" fontId="0" fillId="0" borderId="18" xfId="1" applyFont="1" applyBorder="1" applyAlignment="1">
      <alignment vertical="center" wrapText="1"/>
    </xf>
    <xf numFmtId="38" fontId="0" fillId="0" borderId="21" xfId="1" applyFont="1" applyBorder="1">
      <alignment vertical="center"/>
    </xf>
    <xf numFmtId="38" fontId="0" fillId="0" borderId="21" xfId="1" applyFont="1" applyBorder="1" applyAlignment="1">
      <alignment vertical="center" wrapText="1"/>
    </xf>
    <xf numFmtId="38" fontId="0" fillId="0" borderId="18" xfId="1" applyFont="1" applyBorder="1" applyAlignment="1">
      <alignment horizontal="left" vertical="center"/>
    </xf>
    <xf numFmtId="38" fontId="0" fillId="0" borderId="24" xfId="1" applyFont="1" applyBorder="1" applyAlignment="1">
      <alignment horizontal="left" vertical="center"/>
    </xf>
    <xf numFmtId="38" fontId="0" fillId="0" borderId="24" xfId="1" applyFont="1" applyBorder="1" applyAlignment="1">
      <alignment vertical="center" wrapText="1"/>
    </xf>
    <xf numFmtId="38" fontId="0" fillId="0" borderId="25" xfId="1" applyFont="1" applyBorder="1">
      <alignment vertical="center"/>
    </xf>
    <xf numFmtId="38" fontId="0" fillId="0" borderId="25" xfId="1" applyFont="1" applyBorder="1" applyAlignment="1">
      <alignment vertical="center" wrapText="1"/>
    </xf>
    <xf numFmtId="38" fontId="0" fillId="0" borderId="26" xfId="1" applyFont="1" applyBorder="1" applyAlignment="1">
      <alignment vertical="center" wrapText="1"/>
    </xf>
    <xf numFmtId="38" fontId="0" fillId="0" borderId="2" xfId="1" applyFont="1" applyBorder="1" applyAlignment="1">
      <alignment vertical="top"/>
    </xf>
    <xf numFmtId="38" fontId="0" fillId="0" borderId="8" xfId="1" applyFont="1" applyBorder="1" applyAlignment="1">
      <alignment vertical="top"/>
    </xf>
    <xf numFmtId="38" fontId="0" fillId="0" borderId="7" xfId="1" applyFont="1" applyBorder="1" applyAlignment="1">
      <alignment vertical="top"/>
    </xf>
    <xf numFmtId="176" fontId="0" fillId="0" borderId="3" xfId="1" applyNumberFormat="1" applyFont="1" applyBorder="1" applyAlignment="1">
      <alignment vertical="center"/>
    </xf>
    <xf numFmtId="176" fontId="0" fillId="0" borderId="9" xfId="1" applyNumberFormat="1" applyFont="1" applyBorder="1" applyAlignment="1">
      <alignment vertical="center"/>
    </xf>
    <xf numFmtId="176" fontId="0" fillId="0" borderId="28" xfId="1" applyNumberFormat="1" applyFont="1" applyBorder="1">
      <alignment vertical="center"/>
    </xf>
    <xf numFmtId="176" fontId="0" fillId="0" borderId="8" xfId="1" applyNumberFormat="1" applyFont="1" applyBorder="1" applyAlignment="1">
      <alignment vertical="top"/>
    </xf>
    <xf numFmtId="176" fontId="0" fillId="0" borderId="32" xfId="1" applyNumberFormat="1" applyFont="1" applyBorder="1">
      <alignment vertical="center"/>
    </xf>
    <xf numFmtId="176" fontId="0" fillId="0" borderId="3" xfId="1" applyNumberFormat="1" applyFont="1" applyBorder="1">
      <alignment vertical="center"/>
    </xf>
    <xf numFmtId="177" fontId="0" fillId="0" borderId="8" xfId="1" applyNumberFormat="1" applyFont="1" applyBorder="1">
      <alignment vertical="center"/>
    </xf>
    <xf numFmtId="178" fontId="0" fillId="0" borderId="2" xfId="1" applyNumberFormat="1" applyFont="1" applyBorder="1" applyAlignment="1">
      <alignment vertical="top"/>
    </xf>
    <xf numFmtId="178" fontId="0" fillId="0" borderId="2" xfId="1" applyNumberFormat="1" applyFont="1" applyBorder="1" applyAlignment="1">
      <alignment vertical="center"/>
    </xf>
    <xf numFmtId="178" fontId="0" fillId="0" borderId="8" xfId="1" applyNumberFormat="1" applyFont="1" applyBorder="1" applyAlignment="1">
      <alignment vertical="center"/>
    </xf>
    <xf numFmtId="178" fontId="0" fillId="0" borderId="27" xfId="1" applyNumberFormat="1" applyFont="1" applyBorder="1" applyAlignment="1">
      <alignment horizontal="right" vertical="top"/>
    </xf>
    <xf numFmtId="177" fontId="0" fillId="0" borderId="2" xfId="1" applyNumberFormat="1" applyFont="1" applyBorder="1" applyAlignment="1">
      <alignment vertical="top"/>
    </xf>
    <xf numFmtId="177" fontId="0" fillId="0" borderId="2" xfId="1" applyNumberFormat="1" applyFont="1" applyBorder="1" applyAlignment="1">
      <alignment vertical="center"/>
    </xf>
    <xf numFmtId="177" fontId="0" fillId="0" borderId="8" xfId="1" applyNumberFormat="1" applyFont="1" applyBorder="1" applyAlignment="1">
      <alignment vertical="center"/>
    </xf>
    <xf numFmtId="177" fontId="0" fillId="0" borderId="27" xfId="1" applyNumberFormat="1" applyFont="1" applyBorder="1" applyAlignment="1">
      <alignment horizontal="right" vertical="top"/>
    </xf>
    <xf numFmtId="177" fontId="0" fillId="0" borderId="8" xfId="1" applyNumberFormat="1" applyFont="1" applyBorder="1" applyAlignment="1">
      <alignment horizontal="right" vertical="top"/>
    </xf>
    <xf numFmtId="177" fontId="0" fillId="0" borderId="8" xfId="1" applyNumberFormat="1" applyFont="1" applyBorder="1" applyAlignment="1">
      <alignment vertical="top"/>
    </xf>
    <xf numFmtId="177" fontId="0" fillId="0" borderId="7" xfId="1" applyNumberFormat="1" applyFont="1" applyBorder="1" applyAlignment="1">
      <alignment vertical="top"/>
    </xf>
    <xf numFmtId="177" fontId="0" fillId="0" borderId="27" xfId="1" applyNumberFormat="1" applyFont="1" applyBorder="1" applyAlignment="1">
      <alignment vertical="center"/>
    </xf>
    <xf numFmtId="0" fontId="5" fillId="0" borderId="0" xfId="0" applyFont="1" applyAlignment="1">
      <alignment horizontal="right" vertical="center"/>
    </xf>
    <xf numFmtId="0" fontId="0" fillId="0" borderId="38" xfId="0" applyBorder="1" applyAlignment="1">
      <alignment horizontal="center" vertical="center"/>
    </xf>
    <xf numFmtId="0" fontId="0" fillId="0" borderId="3" xfId="0" applyBorder="1" applyAlignment="1">
      <alignment horizontal="center" vertical="center"/>
    </xf>
    <xf numFmtId="38" fontId="0" fillId="0" borderId="36" xfId="1" applyFont="1" applyBorder="1" applyAlignment="1">
      <alignment horizontal="center" vertical="center"/>
    </xf>
    <xf numFmtId="38" fontId="0" fillId="0" borderId="37" xfId="1" applyFont="1" applyBorder="1" applyAlignment="1">
      <alignment horizontal="center" vertical="center"/>
    </xf>
    <xf numFmtId="38" fontId="0" fillId="0" borderId="12" xfId="1" applyFont="1" applyBorder="1" applyAlignment="1">
      <alignment horizontal="center" vertical="center"/>
    </xf>
    <xf numFmtId="38" fontId="0" fillId="0" borderId="13" xfId="1" applyFont="1" applyBorder="1" applyAlignment="1">
      <alignment horizontal="center" vertical="center"/>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32" xfId="0" applyBorder="1" applyAlignment="1">
      <alignment horizontal="left" vertical="top"/>
    </xf>
    <xf numFmtId="38" fontId="3" fillId="0" borderId="12" xfId="1" applyFont="1" applyBorder="1" applyAlignment="1">
      <alignment horizontal="left" vertical="center" wrapText="1"/>
    </xf>
    <xf numFmtId="38" fontId="3" fillId="0" borderId="13" xfId="1" applyFont="1" applyBorder="1" applyAlignment="1">
      <alignment horizontal="left" vertical="center" wrapText="1"/>
    </xf>
    <xf numFmtId="176" fontId="0" fillId="0" borderId="8" xfId="1" applyNumberFormat="1" applyFont="1" applyBorder="1" applyAlignment="1">
      <alignment horizontal="center" vertical="top"/>
    </xf>
    <xf numFmtId="176" fontId="0" fillId="0" borderId="9" xfId="1" applyNumberFormat="1" applyFont="1" applyBorder="1" applyAlignment="1">
      <alignment horizontal="center" vertical="top"/>
    </xf>
    <xf numFmtId="38" fontId="0" fillId="0" borderId="12" xfId="1" applyFont="1" applyBorder="1" applyAlignment="1">
      <alignment horizontal="left" vertical="center" wrapText="1"/>
    </xf>
    <xf numFmtId="38" fontId="0" fillId="0" borderId="13" xfId="1" applyFont="1" applyBorder="1" applyAlignment="1">
      <alignment horizontal="left" vertical="center" wrapText="1"/>
    </xf>
    <xf numFmtId="38" fontId="3" fillId="0" borderId="14" xfId="1" applyFont="1" applyBorder="1" applyAlignment="1">
      <alignment horizontal="left" vertical="center" wrapText="1"/>
    </xf>
    <xf numFmtId="38" fontId="3" fillId="0" borderId="15" xfId="1" applyFont="1" applyBorder="1" applyAlignment="1">
      <alignment horizontal="left" vertical="center" wrapText="1"/>
    </xf>
    <xf numFmtId="0" fontId="0" fillId="0" borderId="27" xfId="0" applyBorder="1" applyAlignment="1">
      <alignment horizontal="right"/>
    </xf>
    <xf numFmtId="0" fontId="0" fillId="0" borderId="32" xfId="0" applyBorder="1" applyAlignment="1">
      <alignment horizontal="right"/>
    </xf>
    <xf numFmtId="38" fontId="3" fillId="0" borderId="31" xfId="1" applyFont="1" applyBorder="1" applyAlignment="1">
      <alignment horizontal="center" vertical="center" wrapText="1"/>
    </xf>
    <xf numFmtId="38" fontId="3" fillId="0" borderId="35" xfId="1" applyFont="1" applyBorder="1" applyAlignment="1">
      <alignment horizontal="center" vertical="center" wrapText="1"/>
    </xf>
    <xf numFmtId="38" fontId="3" fillId="0" borderId="33" xfId="1" applyFont="1" applyBorder="1" applyAlignment="1">
      <alignment horizontal="center" vertical="center" wrapText="1"/>
    </xf>
    <xf numFmtId="38" fontId="3" fillId="0" borderId="34" xfId="1" applyFont="1" applyBorder="1" applyAlignment="1">
      <alignment horizontal="center" vertical="center" wrapText="1"/>
    </xf>
    <xf numFmtId="0" fontId="0" fillId="0" borderId="28" xfId="0" applyBorder="1" applyAlignment="1">
      <alignment horizontal="left" vertical="top"/>
    </xf>
    <xf numFmtId="38" fontId="0" fillId="0" borderId="14" xfId="1" applyFont="1" applyBorder="1" applyAlignment="1">
      <alignment horizontal="left" vertical="center" wrapText="1"/>
    </xf>
    <xf numFmtId="38" fontId="0" fillId="0" borderId="15" xfId="1" applyFont="1" applyBorder="1" applyAlignment="1">
      <alignment horizontal="left" vertical="center" wrapText="1"/>
    </xf>
    <xf numFmtId="0" fontId="0" fillId="0" borderId="28" xfId="0" applyBorder="1" applyAlignment="1">
      <alignment horizontal="right"/>
    </xf>
    <xf numFmtId="38" fontId="0" fillId="0" borderId="31" xfId="1" applyFont="1" applyBorder="1" applyAlignment="1">
      <alignment horizontal="center" vertical="center" wrapText="1"/>
    </xf>
    <xf numFmtId="38" fontId="0" fillId="0" borderId="35" xfId="1" applyFont="1" applyBorder="1" applyAlignment="1">
      <alignment horizontal="center" vertical="center" wrapText="1"/>
    </xf>
    <xf numFmtId="38" fontId="0" fillId="0" borderId="29" xfId="1" applyFont="1" applyBorder="1" applyAlignment="1">
      <alignment horizontal="center" vertical="center" wrapText="1"/>
    </xf>
    <xf numFmtId="38" fontId="0" fillId="0" borderId="30" xfId="1" applyFont="1" applyBorder="1" applyAlignment="1">
      <alignment horizontal="center" vertical="center" wrapText="1"/>
    </xf>
    <xf numFmtId="0" fontId="0" fillId="0" borderId="2" xfId="0" applyBorder="1" applyAlignment="1">
      <alignment horizontal="left" vertical="top"/>
    </xf>
    <xf numFmtId="0" fontId="0" fillId="0" borderId="0" xfId="0" applyAlignment="1">
      <alignment horizontal="center" vertical="center"/>
    </xf>
    <xf numFmtId="0" fontId="0" fillId="0" borderId="1" xfId="0" applyBorder="1" applyAlignment="1">
      <alignment horizontal="center" vertical="center"/>
    </xf>
    <xf numFmtId="38" fontId="0" fillId="0" borderId="1" xfId="1" applyFont="1" applyBorder="1" applyAlignment="1">
      <alignment horizontal="center" vertical="center"/>
    </xf>
    <xf numFmtId="38" fontId="0" fillId="0" borderId="10" xfId="1" applyFont="1" applyBorder="1" applyAlignment="1">
      <alignment horizontal="center" vertical="center"/>
    </xf>
    <xf numFmtId="38" fontId="0" fillId="0" borderId="11" xfId="1" applyFont="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38" fontId="0" fillId="0" borderId="16" xfId="1" applyFont="1" applyBorder="1" applyAlignment="1">
      <alignment horizontal="center" vertical="center"/>
    </xf>
    <xf numFmtId="38" fontId="0" fillId="0" borderId="17" xfId="1" applyFont="1" applyBorder="1" applyAlignment="1">
      <alignment horizontal="center" vertical="center"/>
    </xf>
    <xf numFmtId="38" fontId="0" fillId="0" borderId="2" xfId="1" applyFont="1" applyBorder="1" applyAlignment="1">
      <alignment horizontal="center" vertical="center"/>
    </xf>
    <xf numFmtId="38" fontId="0" fillId="0" borderId="3" xfId="1" applyFont="1" applyBorder="1" applyAlignment="1">
      <alignment horizontal="center" vertical="center"/>
    </xf>
    <xf numFmtId="38" fontId="0" fillId="0" borderId="2" xfId="1" applyFont="1" applyBorder="1" applyAlignment="1">
      <alignment horizontal="right" vertical="center"/>
    </xf>
    <xf numFmtId="38" fontId="0" fillId="0" borderId="3" xfId="1" applyFont="1" applyBorder="1" applyAlignment="1">
      <alignment horizontal="right" vertical="center"/>
    </xf>
    <xf numFmtId="38" fontId="0" fillId="0" borderId="9" xfId="1" applyFont="1" applyBorder="1" applyAlignment="1">
      <alignment horizontal="right" vertical="center"/>
    </xf>
    <xf numFmtId="38" fontId="0" fillId="0" borderId="9" xfId="1" applyFont="1" applyBorder="1" applyAlignment="1">
      <alignment horizontal="center" vertical="center"/>
    </xf>
    <xf numFmtId="38" fontId="0" fillId="0" borderId="23" xfId="1" applyFont="1" applyBorder="1" applyAlignment="1">
      <alignment horizontal="center" vertical="center"/>
    </xf>
    <xf numFmtId="38" fontId="0" fillId="0" borderId="22" xfId="1" applyFont="1" applyBorder="1" applyAlignment="1">
      <alignment horizontal="center" vertical="center"/>
    </xf>
    <xf numFmtId="38" fontId="0" fillId="0" borderId="7" xfId="1" applyFont="1" applyBorder="1" applyAlignment="1">
      <alignment horizontal="center" vertical="center"/>
    </xf>
    <xf numFmtId="38" fontId="0" fillId="0" borderId="3" xfId="1" applyFont="1" applyBorder="1" applyAlignment="1">
      <alignment horizontal="right" vertical="top"/>
    </xf>
    <xf numFmtId="38" fontId="0" fillId="0" borderId="1" xfId="1" applyFont="1" applyBorder="1" applyAlignment="1">
      <alignment horizontal="right" vertical="top"/>
    </xf>
    <xf numFmtId="38" fontId="0" fillId="0" borderId="2" xfId="1" applyFont="1" applyBorder="1" applyAlignment="1">
      <alignment horizontal="right" vertical="top"/>
    </xf>
    <xf numFmtId="38" fontId="0" fillId="0" borderId="4" xfId="1" applyFont="1" applyBorder="1" applyAlignment="1">
      <alignment horizontal="right" vertical="top"/>
    </xf>
    <xf numFmtId="38" fontId="0" fillId="0" borderId="7" xfId="1" applyFont="1" applyBorder="1" applyAlignment="1">
      <alignment horizontal="right" vertical="center"/>
    </xf>
    <xf numFmtId="38" fontId="0" fillId="0" borderId="20" xfId="1" applyFont="1" applyBorder="1" applyAlignment="1">
      <alignment horizontal="center" vertical="center"/>
    </xf>
    <xf numFmtId="38" fontId="0" fillId="0" borderId="19" xfId="1" applyFont="1" applyBorder="1" applyAlignment="1">
      <alignment horizontal="center" vertical="center"/>
    </xf>
    <xf numFmtId="38" fontId="0" fillId="0" borderId="7" xfId="1" applyFont="1" applyBorder="1" applyAlignment="1">
      <alignment horizontal="right" vertical="top"/>
    </xf>
    <xf numFmtId="38" fontId="0" fillId="0" borderId="8" xfId="1" applyFont="1" applyBorder="1" applyAlignment="1">
      <alignment horizontal="right" vertical="top"/>
    </xf>
    <xf numFmtId="38" fontId="0" fillId="0" borderId="9" xfId="1" applyFont="1" applyBorder="1" applyAlignment="1">
      <alignment horizontal="right" vertical="top"/>
    </xf>
    <xf numFmtId="38" fontId="0" fillId="0" borderId="2" xfId="1" applyFont="1" applyBorder="1" applyAlignment="1">
      <alignment horizontal="center" vertical="center" wrapText="1"/>
    </xf>
    <xf numFmtId="38" fontId="0" fillId="0" borderId="3" xfId="1" applyFont="1" applyBorder="1" applyAlignment="1">
      <alignment horizontal="center" vertical="center" wrapText="1"/>
    </xf>
    <xf numFmtId="176" fontId="0" fillId="0" borderId="8" xfId="1" applyNumberFormat="1" applyFont="1" applyBorder="1" applyAlignment="1">
      <alignment horizontal="right" vertical="top"/>
    </xf>
    <xf numFmtId="176" fontId="0" fillId="0" borderId="9" xfId="1" applyNumberFormat="1" applyFont="1" applyBorder="1" applyAlignment="1">
      <alignment horizontal="right" vertical="top"/>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266700</xdr:colOff>
      <xdr:row>43</xdr:row>
      <xdr:rowOff>144780</xdr:rowOff>
    </xdr:from>
    <xdr:to>
      <xdr:col>8</xdr:col>
      <xdr:colOff>723900</xdr:colOff>
      <xdr:row>46</xdr:row>
      <xdr:rowOff>83820</xdr:rowOff>
    </xdr:to>
    <xdr:sp macro="" textlink="">
      <xdr:nvSpPr>
        <xdr:cNvPr id="2" name="テキスト ボックス 1">
          <a:extLst>
            <a:ext uri="{FF2B5EF4-FFF2-40B4-BE49-F238E27FC236}">
              <a16:creationId xmlns:a16="http://schemas.microsoft.com/office/drawing/2014/main" id="{17481C08-85CE-46A7-B0E5-0E22C6E46B76}"/>
            </a:ext>
          </a:extLst>
        </xdr:cNvPr>
        <xdr:cNvSpPr txBox="1"/>
      </xdr:nvSpPr>
      <xdr:spPr>
        <a:xfrm>
          <a:off x="5113020" y="10530840"/>
          <a:ext cx="3794760" cy="6248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n>
                <a:noFill/>
              </a:ln>
              <a:solidFill>
                <a:srgbClr val="FF0000"/>
              </a:solidFill>
            </a:rPr>
            <a:t>事業実績で、旅費が助成金の額の２割を超えた場合は、</a:t>
          </a:r>
          <a:endParaRPr kumimoji="1" lang="en-US" altLang="ja-JP" sz="1100" b="1">
            <a:ln>
              <a:noFill/>
            </a:ln>
            <a:solidFill>
              <a:srgbClr val="FF0000"/>
            </a:solidFill>
          </a:endParaRPr>
        </a:p>
        <a:p>
          <a:pPr algn="ctr"/>
          <a:r>
            <a:rPr kumimoji="1" lang="ja-JP" altLang="en-US" sz="1100" b="1">
              <a:ln>
                <a:noFill/>
              </a:ln>
              <a:solidFill>
                <a:srgbClr val="FF0000"/>
              </a:solidFill>
            </a:rPr>
            <a:t>２割以内になるように助成金の額を調整してください。</a:t>
          </a:r>
        </a:p>
        <a:p>
          <a:pPr algn="ctr"/>
          <a:endParaRPr kumimoji="1" lang="ja-JP" altLang="en-US" sz="1100" b="1">
            <a:ln>
              <a:solidFill>
                <a:srgbClr val="FF0000"/>
              </a:solidFill>
            </a:l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266700</xdr:colOff>
      <xdr:row>43</xdr:row>
      <xdr:rowOff>144780</xdr:rowOff>
    </xdr:from>
    <xdr:to>
      <xdr:col>8</xdr:col>
      <xdr:colOff>723900</xdr:colOff>
      <xdr:row>46</xdr:row>
      <xdr:rowOff>83820</xdr:rowOff>
    </xdr:to>
    <xdr:sp macro="" textlink="">
      <xdr:nvSpPr>
        <xdr:cNvPr id="2" name="テキスト ボックス 1">
          <a:extLst>
            <a:ext uri="{FF2B5EF4-FFF2-40B4-BE49-F238E27FC236}">
              <a16:creationId xmlns:a16="http://schemas.microsoft.com/office/drawing/2014/main" id="{A3EEA434-1A09-4112-884B-F7599ABAE46E}"/>
            </a:ext>
          </a:extLst>
        </xdr:cNvPr>
        <xdr:cNvSpPr txBox="1"/>
      </xdr:nvSpPr>
      <xdr:spPr>
        <a:xfrm>
          <a:off x="5113020" y="10530840"/>
          <a:ext cx="3794760" cy="6248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n>
                <a:noFill/>
              </a:ln>
              <a:solidFill>
                <a:srgbClr val="FF0000"/>
              </a:solidFill>
            </a:rPr>
            <a:t>事業実績で、旅費が助成金の額の２割を超えた場合は、</a:t>
          </a:r>
          <a:endParaRPr kumimoji="1" lang="en-US" altLang="ja-JP" sz="1100" b="1">
            <a:ln>
              <a:noFill/>
            </a:ln>
            <a:solidFill>
              <a:srgbClr val="FF0000"/>
            </a:solidFill>
          </a:endParaRPr>
        </a:p>
        <a:p>
          <a:pPr algn="ctr"/>
          <a:r>
            <a:rPr kumimoji="1" lang="ja-JP" altLang="en-US" sz="1100" b="1">
              <a:ln>
                <a:noFill/>
              </a:ln>
              <a:solidFill>
                <a:srgbClr val="FF0000"/>
              </a:solidFill>
            </a:rPr>
            <a:t>２割以内になるように助成金の額を調整してください。</a:t>
          </a:r>
        </a:p>
        <a:p>
          <a:pPr algn="ctr"/>
          <a:endParaRPr kumimoji="1" lang="ja-JP" altLang="en-US" sz="1100" b="1">
            <a:ln>
              <a:solidFill>
                <a:srgbClr val="FF0000"/>
              </a:solidFill>
            </a:ln>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F76F4-B385-440A-B420-4D41BAE61F84}">
  <sheetPr>
    <tabColor rgb="FFFFFF00"/>
  </sheetPr>
  <dimension ref="A1:K40"/>
  <sheetViews>
    <sheetView tabSelected="1" view="pageBreakPreview" zoomScale="85" zoomScaleNormal="100" zoomScaleSheetLayoutView="85" workbookViewId="0">
      <selection activeCell="A2" sqref="A2:I2"/>
    </sheetView>
  </sheetViews>
  <sheetFormatPr defaultRowHeight="18"/>
  <cols>
    <col min="1" max="1" width="17.09765625" customWidth="1"/>
    <col min="2" max="3" width="8.69921875" style="6"/>
    <col min="4" max="4" width="28.8984375" style="6" customWidth="1"/>
    <col min="5" max="5" width="14.09765625" style="6" customWidth="1"/>
    <col min="6" max="8" width="9.8984375" style="6" customWidth="1"/>
    <col min="9" max="9" width="11.09765625" customWidth="1"/>
    <col min="11" max="11" width="0" hidden="1" customWidth="1"/>
  </cols>
  <sheetData>
    <row r="1" spans="1:11">
      <c r="A1" t="s">
        <v>0</v>
      </c>
    </row>
    <row r="2" spans="1:11">
      <c r="A2" s="77" t="s">
        <v>1</v>
      </c>
      <c r="B2" s="77"/>
      <c r="C2" s="77"/>
      <c r="D2" s="77"/>
      <c r="E2" s="77"/>
      <c r="F2" s="77"/>
      <c r="G2" s="77"/>
      <c r="H2" s="77"/>
      <c r="I2" s="77"/>
    </row>
    <row r="3" spans="1:11">
      <c r="I3" s="1" t="s">
        <v>2</v>
      </c>
    </row>
    <row r="4" spans="1:11">
      <c r="A4" s="78" t="s">
        <v>3</v>
      </c>
      <c r="B4" s="79" t="s">
        <v>4</v>
      </c>
      <c r="C4" s="79" t="s">
        <v>5</v>
      </c>
      <c r="D4" s="80" t="s">
        <v>6</v>
      </c>
      <c r="E4" s="81"/>
      <c r="F4" s="79" t="s">
        <v>7</v>
      </c>
      <c r="G4" s="79"/>
      <c r="H4" s="79"/>
      <c r="I4" s="82" t="s">
        <v>8</v>
      </c>
    </row>
    <row r="5" spans="1:11" ht="36">
      <c r="A5" s="78"/>
      <c r="B5" s="79"/>
      <c r="C5" s="79"/>
      <c r="D5" s="48"/>
      <c r="E5" s="49"/>
      <c r="F5" s="7" t="s">
        <v>9</v>
      </c>
      <c r="G5" s="7" t="s">
        <v>10</v>
      </c>
      <c r="H5" s="7" t="s">
        <v>11</v>
      </c>
      <c r="I5" s="83"/>
    </row>
    <row r="6" spans="1:11">
      <c r="A6" s="76"/>
      <c r="B6" s="97">
        <f>SUM(F14:H14)</f>
        <v>0</v>
      </c>
      <c r="C6" s="97">
        <f>F14</f>
        <v>0</v>
      </c>
      <c r="D6" s="15"/>
      <c r="E6" s="16"/>
      <c r="F6" s="88"/>
      <c r="G6" s="105"/>
      <c r="H6" s="105"/>
      <c r="I6" s="76"/>
      <c r="K6" s="2" t="s">
        <v>12</v>
      </c>
    </row>
    <row r="7" spans="1:11">
      <c r="A7" s="51"/>
      <c r="B7" s="103"/>
      <c r="C7" s="103"/>
      <c r="D7" s="58"/>
      <c r="E7" s="59"/>
      <c r="F7" s="89"/>
      <c r="G7" s="106"/>
      <c r="H7" s="106"/>
      <c r="I7" s="51"/>
      <c r="K7" s="2" t="s">
        <v>13</v>
      </c>
    </row>
    <row r="8" spans="1:11">
      <c r="A8" s="51"/>
      <c r="B8" s="103"/>
      <c r="C8" s="103"/>
      <c r="D8" s="12"/>
      <c r="E8" s="17"/>
      <c r="F8" s="88"/>
      <c r="G8" s="86"/>
      <c r="H8" s="86"/>
      <c r="I8" s="51"/>
      <c r="K8" s="2" t="s">
        <v>14</v>
      </c>
    </row>
    <row r="9" spans="1:11">
      <c r="A9" s="51"/>
      <c r="B9" s="103"/>
      <c r="C9" s="103"/>
      <c r="D9" s="58"/>
      <c r="E9" s="59"/>
      <c r="F9" s="89"/>
      <c r="G9" s="87"/>
      <c r="H9" s="87"/>
      <c r="I9" s="51"/>
      <c r="K9" s="2" t="s">
        <v>15</v>
      </c>
    </row>
    <row r="10" spans="1:11">
      <c r="A10" s="51"/>
      <c r="B10" s="103"/>
      <c r="C10" s="103"/>
      <c r="D10" s="12"/>
      <c r="E10" s="17"/>
      <c r="F10" s="88"/>
      <c r="G10" s="86"/>
      <c r="H10" s="86"/>
      <c r="I10" s="51"/>
      <c r="K10" s="2" t="s">
        <v>16</v>
      </c>
    </row>
    <row r="11" spans="1:11">
      <c r="A11" s="51"/>
      <c r="B11" s="103"/>
      <c r="C11" s="103"/>
      <c r="D11" s="58"/>
      <c r="E11" s="59"/>
      <c r="F11" s="89"/>
      <c r="G11" s="87"/>
      <c r="H11" s="87"/>
      <c r="I11" s="51"/>
      <c r="K11" s="2" t="s">
        <v>17</v>
      </c>
    </row>
    <row r="12" spans="1:11">
      <c r="A12" s="51"/>
      <c r="B12" s="103"/>
      <c r="C12" s="103"/>
      <c r="D12" s="12"/>
      <c r="E12" s="17"/>
      <c r="F12" s="88"/>
      <c r="G12" s="86"/>
      <c r="H12" s="86"/>
      <c r="I12" s="51"/>
      <c r="K12" s="2" t="s">
        <v>18</v>
      </c>
    </row>
    <row r="13" spans="1:11">
      <c r="A13" s="52"/>
      <c r="B13" s="104"/>
      <c r="C13" s="104"/>
      <c r="D13" s="69"/>
      <c r="E13" s="70"/>
      <c r="F13" s="90"/>
      <c r="G13" s="91"/>
      <c r="H13" s="91"/>
      <c r="I13" s="51"/>
      <c r="K13" s="2" t="s">
        <v>19</v>
      </c>
    </row>
    <row r="14" spans="1:11" ht="21" customHeight="1" thickBot="1">
      <c r="A14" s="5" t="s">
        <v>20</v>
      </c>
      <c r="B14" s="8">
        <f>SUM(B6)</f>
        <v>0</v>
      </c>
      <c r="C14" s="8">
        <f>SUM(C6)</f>
        <v>0</v>
      </c>
      <c r="D14" s="100"/>
      <c r="E14" s="101"/>
      <c r="F14" s="8">
        <f>SUM(F6:F13)</f>
        <v>0</v>
      </c>
      <c r="G14" s="8">
        <f t="shared" ref="G14" si="0">SUM(G6:G13)</f>
        <v>0</v>
      </c>
      <c r="H14" s="8">
        <f>SUM(H6:H13)</f>
        <v>0</v>
      </c>
      <c r="I14" s="68"/>
      <c r="K14" s="2" t="s">
        <v>21</v>
      </c>
    </row>
    <row r="15" spans="1:11" ht="21" customHeight="1">
      <c r="A15" s="50"/>
      <c r="B15" s="102">
        <f>SUM(F23:H23)</f>
        <v>0</v>
      </c>
      <c r="C15" s="102">
        <f>F23</f>
        <v>0</v>
      </c>
      <c r="D15" s="13"/>
      <c r="E15" s="18"/>
      <c r="F15" s="99"/>
      <c r="G15" s="94"/>
      <c r="H15" s="94"/>
      <c r="I15" s="50"/>
      <c r="K15" s="2" t="s">
        <v>22</v>
      </c>
    </row>
    <row r="16" spans="1:11">
      <c r="A16" s="51"/>
      <c r="B16" s="103"/>
      <c r="C16" s="103"/>
      <c r="D16" s="58"/>
      <c r="E16" s="59"/>
      <c r="F16" s="89"/>
      <c r="G16" s="87"/>
      <c r="H16" s="87"/>
      <c r="I16" s="51"/>
    </row>
    <row r="17" spans="1:9">
      <c r="A17" s="51"/>
      <c r="B17" s="103"/>
      <c r="C17" s="103"/>
      <c r="D17" s="12"/>
      <c r="E17" s="17"/>
      <c r="F17" s="88"/>
      <c r="G17" s="86"/>
      <c r="H17" s="86"/>
      <c r="I17" s="51"/>
    </row>
    <row r="18" spans="1:9">
      <c r="A18" s="51"/>
      <c r="B18" s="103"/>
      <c r="C18" s="103"/>
      <c r="D18" s="58"/>
      <c r="E18" s="59"/>
      <c r="F18" s="89"/>
      <c r="G18" s="87"/>
      <c r="H18" s="87"/>
      <c r="I18" s="51"/>
    </row>
    <row r="19" spans="1:9">
      <c r="A19" s="51"/>
      <c r="B19" s="103"/>
      <c r="C19" s="103"/>
      <c r="D19" s="12"/>
      <c r="E19" s="17"/>
      <c r="F19" s="88"/>
      <c r="G19" s="86"/>
      <c r="H19" s="86"/>
      <c r="I19" s="51"/>
    </row>
    <row r="20" spans="1:9">
      <c r="A20" s="51"/>
      <c r="B20" s="103"/>
      <c r="C20" s="103"/>
      <c r="D20" s="58"/>
      <c r="E20" s="59"/>
      <c r="F20" s="89"/>
      <c r="G20" s="87"/>
      <c r="H20" s="87"/>
      <c r="I20" s="51"/>
    </row>
    <row r="21" spans="1:9">
      <c r="A21" s="51"/>
      <c r="B21" s="103"/>
      <c r="C21" s="103"/>
      <c r="D21" s="12"/>
      <c r="E21" s="17"/>
      <c r="F21" s="88"/>
      <c r="G21" s="86"/>
      <c r="H21" s="86"/>
      <c r="I21" s="51"/>
    </row>
    <row r="22" spans="1:9">
      <c r="A22" s="52"/>
      <c r="B22" s="104"/>
      <c r="C22" s="104"/>
      <c r="D22" s="69"/>
      <c r="E22" s="70"/>
      <c r="F22" s="90"/>
      <c r="G22" s="91"/>
      <c r="H22" s="91"/>
      <c r="I22" s="51"/>
    </row>
    <row r="23" spans="1:9" ht="18.600000000000001" thickBot="1">
      <c r="A23" s="5" t="s">
        <v>20</v>
      </c>
      <c r="B23" s="8">
        <f>SUM(B15)</f>
        <v>0</v>
      </c>
      <c r="C23" s="8">
        <f>SUM(C15)</f>
        <v>0</v>
      </c>
      <c r="D23" s="100"/>
      <c r="E23" s="101"/>
      <c r="F23" s="8">
        <f>SUM(F15:F22)</f>
        <v>0</v>
      </c>
      <c r="G23" s="8">
        <f>SUM(G15:G22)</f>
        <v>0</v>
      </c>
      <c r="H23" s="8">
        <f>SUM(H15:H22)</f>
        <v>0</v>
      </c>
      <c r="I23" s="68"/>
    </row>
    <row r="24" spans="1:9">
      <c r="A24" s="50"/>
      <c r="B24" s="95">
        <f>SUM(F36:H36)</f>
        <v>0</v>
      </c>
      <c r="C24" s="95">
        <f>F36</f>
        <v>0</v>
      </c>
      <c r="D24" s="14"/>
      <c r="E24" s="19"/>
      <c r="F24" s="99"/>
      <c r="G24" s="94"/>
      <c r="H24" s="94"/>
      <c r="I24" s="50"/>
    </row>
    <row r="25" spans="1:9">
      <c r="A25" s="51"/>
      <c r="B25" s="95"/>
      <c r="C25" s="95"/>
      <c r="D25" s="58"/>
      <c r="E25" s="59"/>
      <c r="F25" s="89"/>
      <c r="G25" s="87"/>
      <c r="H25" s="87"/>
      <c r="I25" s="51"/>
    </row>
    <row r="26" spans="1:9">
      <c r="A26" s="51"/>
      <c r="B26" s="95"/>
      <c r="C26" s="95"/>
      <c r="D26" s="12"/>
      <c r="E26" s="20"/>
      <c r="F26" s="88"/>
      <c r="G26" s="86"/>
      <c r="H26" s="86"/>
      <c r="I26" s="51"/>
    </row>
    <row r="27" spans="1:9">
      <c r="A27" s="51"/>
      <c r="B27" s="96"/>
      <c r="C27" s="96"/>
      <c r="D27" s="58"/>
      <c r="E27" s="59"/>
      <c r="F27" s="89"/>
      <c r="G27" s="87"/>
      <c r="H27" s="87"/>
      <c r="I27" s="51"/>
    </row>
    <row r="28" spans="1:9">
      <c r="A28" s="51"/>
      <c r="B28" s="96"/>
      <c r="C28" s="96"/>
      <c r="D28" s="12"/>
      <c r="E28" s="17"/>
      <c r="F28" s="88"/>
      <c r="G28" s="86"/>
      <c r="H28" s="86"/>
      <c r="I28" s="51"/>
    </row>
    <row r="29" spans="1:9">
      <c r="A29" s="51"/>
      <c r="B29" s="96"/>
      <c r="C29" s="96"/>
      <c r="D29" s="58"/>
      <c r="E29" s="59"/>
      <c r="F29" s="89"/>
      <c r="G29" s="87"/>
      <c r="H29" s="87"/>
      <c r="I29" s="51"/>
    </row>
    <row r="30" spans="1:9">
      <c r="A30" s="51"/>
      <c r="B30" s="96"/>
      <c r="C30" s="96"/>
      <c r="D30" s="12"/>
      <c r="E30" s="17"/>
      <c r="F30" s="88"/>
      <c r="G30" s="86"/>
      <c r="H30" s="86"/>
      <c r="I30" s="51"/>
    </row>
    <row r="31" spans="1:9">
      <c r="A31" s="51"/>
      <c r="B31" s="96"/>
      <c r="C31" s="96"/>
      <c r="D31" s="58"/>
      <c r="E31" s="59"/>
      <c r="F31" s="89"/>
      <c r="G31" s="87"/>
      <c r="H31" s="87"/>
      <c r="I31" s="51"/>
    </row>
    <row r="32" spans="1:9">
      <c r="A32" s="51"/>
      <c r="B32" s="96"/>
      <c r="C32" s="96"/>
      <c r="D32" s="12"/>
      <c r="E32" s="17"/>
      <c r="F32" s="88"/>
      <c r="G32" s="86"/>
      <c r="H32" s="86"/>
      <c r="I32" s="51"/>
    </row>
    <row r="33" spans="1:9">
      <c r="A33" s="51"/>
      <c r="B33" s="96"/>
      <c r="C33" s="96"/>
      <c r="D33" s="58"/>
      <c r="E33" s="59"/>
      <c r="F33" s="89"/>
      <c r="G33" s="87"/>
      <c r="H33" s="87"/>
      <c r="I33" s="51"/>
    </row>
    <row r="34" spans="1:9">
      <c r="A34" s="51"/>
      <c r="B34" s="97"/>
      <c r="C34" s="97"/>
      <c r="D34" s="12"/>
      <c r="E34" s="17"/>
      <c r="F34" s="88"/>
      <c r="G34" s="86"/>
      <c r="H34" s="86"/>
      <c r="I34" s="51"/>
    </row>
    <row r="35" spans="1:9" ht="20.399999999999999" customHeight="1">
      <c r="A35" s="52"/>
      <c r="B35" s="98"/>
      <c r="C35" s="98"/>
      <c r="D35" s="69"/>
      <c r="E35" s="70"/>
      <c r="F35" s="90"/>
      <c r="G35" s="91"/>
      <c r="H35" s="91"/>
      <c r="I35" s="51"/>
    </row>
    <row r="36" spans="1:9" ht="18.600000000000001" thickBot="1">
      <c r="A36" s="4" t="s">
        <v>20</v>
      </c>
      <c r="B36" s="10">
        <f>SUM(B24)</f>
        <v>0</v>
      </c>
      <c r="C36" s="10">
        <f>SUM(C24)</f>
        <v>0</v>
      </c>
      <c r="D36" s="92"/>
      <c r="E36" s="93"/>
      <c r="F36" s="10">
        <f>SUM(F24:F35)</f>
        <v>0</v>
      </c>
      <c r="G36" s="10">
        <f t="shared" ref="G36:H36" si="1">SUM(G24:G35)</f>
        <v>0</v>
      </c>
      <c r="H36" s="10">
        <f t="shared" si="1"/>
        <v>0</v>
      </c>
      <c r="I36" s="53"/>
    </row>
    <row r="37" spans="1:9" ht="40.950000000000003" customHeight="1" thickTop="1">
      <c r="A37" s="3" t="s">
        <v>23</v>
      </c>
      <c r="B37" s="9">
        <f>SUM(B14,B23,B36)</f>
        <v>0</v>
      </c>
      <c r="C37" s="9">
        <f>SUM(C14,C23,C36)</f>
        <v>0</v>
      </c>
      <c r="D37" s="84"/>
      <c r="E37" s="85"/>
      <c r="F37" s="9">
        <f>SUM(F14,F23,F36)</f>
        <v>0</v>
      </c>
      <c r="G37" s="9">
        <f t="shared" ref="G37:H37" si="2">SUM(G14,G23,G36)</f>
        <v>0</v>
      </c>
      <c r="H37" s="9">
        <f t="shared" si="2"/>
        <v>0</v>
      </c>
      <c r="I37" s="3"/>
    </row>
    <row r="38" spans="1:9" ht="17.399999999999999" customHeight="1">
      <c r="B38" s="11"/>
      <c r="C38" s="11"/>
      <c r="D38" s="11"/>
      <c r="E38" s="11"/>
      <c r="F38" s="11"/>
      <c r="G38" s="11"/>
      <c r="H38" s="11"/>
    </row>
    <row r="39" spans="1:9" ht="17.399999999999999" customHeight="1"/>
    <row r="40" spans="1:9">
      <c r="A40" t="s">
        <v>24</v>
      </c>
    </row>
  </sheetData>
  <mergeCells count="79">
    <mergeCell ref="A2:I2"/>
    <mergeCell ref="A4:A5"/>
    <mergeCell ref="B4:B5"/>
    <mergeCell ref="C4:C5"/>
    <mergeCell ref="D4:E5"/>
    <mergeCell ref="F4:H4"/>
    <mergeCell ref="I4:I5"/>
    <mergeCell ref="A6:A13"/>
    <mergeCell ref="B6:B13"/>
    <mergeCell ref="C6:C13"/>
    <mergeCell ref="F6:F7"/>
    <mergeCell ref="G6:G7"/>
    <mergeCell ref="F12:F13"/>
    <mergeCell ref="G12:G13"/>
    <mergeCell ref="D13:E13"/>
    <mergeCell ref="I6:I14"/>
    <mergeCell ref="D7:E7"/>
    <mergeCell ref="F8:F9"/>
    <mergeCell ref="G8:G9"/>
    <mergeCell ref="H8:H9"/>
    <mergeCell ref="D9:E9"/>
    <mergeCell ref="F10:F11"/>
    <mergeCell ref="G10:G11"/>
    <mergeCell ref="H10:H11"/>
    <mergeCell ref="D11:E11"/>
    <mergeCell ref="H6:H7"/>
    <mergeCell ref="H12:H13"/>
    <mergeCell ref="D14:E14"/>
    <mergeCell ref="A15:A22"/>
    <mergeCell ref="B15:B22"/>
    <mergeCell ref="C15:C22"/>
    <mergeCell ref="F15:F16"/>
    <mergeCell ref="D20:E20"/>
    <mergeCell ref="F21:F22"/>
    <mergeCell ref="H15:H16"/>
    <mergeCell ref="I15:I23"/>
    <mergeCell ref="D16:E16"/>
    <mergeCell ref="F17:F18"/>
    <mergeCell ref="G17:G18"/>
    <mergeCell ref="H17:H18"/>
    <mergeCell ref="D18:E18"/>
    <mergeCell ref="F19:F20"/>
    <mergeCell ref="G19:G20"/>
    <mergeCell ref="H19:H20"/>
    <mergeCell ref="G15:G16"/>
    <mergeCell ref="G21:G22"/>
    <mergeCell ref="H21:H22"/>
    <mergeCell ref="D22:E22"/>
    <mergeCell ref="D23:E23"/>
    <mergeCell ref="A24:A35"/>
    <mergeCell ref="B24:B35"/>
    <mergeCell ref="C24:C35"/>
    <mergeCell ref="F24:F25"/>
    <mergeCell ref="G24:G25"/>
    <mergeCell ref="H24:H25"/>
    <mergeCell ref="F30:F31"/>
    <mergeCell ref="I24:I36"/>
    <mergeCell ref="D25:E25"/>
    <mergeCell ref="F26:F27"/>
    <mergeCell ref="G26:G27"/>
    <mergeCell ref="H26:H27"/>
    <mergeCell ref="D27:E27"/>
    <mergeCell ref="F28:F29"/>
    <mergeCell ref="G28:G29"/>
    <mergeCell ref="H28:H29"/>
    <mergeCell ref="D29:E29"/>
    <mergeCell ref="D37:E37"/>
    <mergeCell ref="G30:G31"/>
    <mergeCell ref="H30:H31"/>
    <mergeCell ref="D31:E31"/>
    <mergeCell ref="F32:F33"/>
    <mergeCell ref="G32:G33"/>
    <mergeCell ref="H32:H33"/>
    <mergeCell ref="D33:E33"/>
    <mergeCell ref="F34:F35"/>
    <mergeCell ref="G34:G35"/>
    <mergeCell ref="H34:H35"/>
    <mergeCell ref="D35:E35"/>
    <mergeCell ref="D36:E36"/>
  </mergeCells>
  <phoneticPr fontId="2"/>
  <dataValidations count="1">
    <dataValidation type="list" allowBlank="1" showInputMessage="1" sqref="D6 D8 D10 D12 D15 D17 D19 D21 D24 D26 D28 D30 D32 D34" xr:uid="{CFD9D731-13EC-47BA-B76E-86ABD18F4F9E}">
      <formula1>$K$7:$K$15</formula1>
    </dataValidation>
  </dataValidations>
  <pageMargins left="0.7" right="0.7" top="0.75" bottom="0.75" header="0.3" footer="0.3"/>
  <pageSetup paperSize="9" orientation="landscape" r:id="rId1"/>
  <rowBreaks count="1" manualBreakCount="1">
    <brk id="23"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ABEA4-08E5-49D4-B66F-1D58B3A04269}">
  <sheetPr>
    <tabColor rgb="FFFFFF00"/>
  </sheetPr>
  <dimension ref="A1:K41"/>
  <sheetViews>
    <sheetView view="pageBreakPreview" zoomScaleNormal="100" zoomScaleSheetLayoutView="100" workbookViewId="0">
      <selection activeCell="A6" sqref="A6:A13"/>
    </sheetView>
  </sheetViews>
  <sheetFormatPr defaultRowHeight="18"/>
  <cols>
    <col min="1" max="1" width="17.09765625" customWidth="1"/>
    <col min="2" max="3" width="8.69921875" style="6"/>
    <col min="4" max="4" width="28.8984375" style="6" customWidth="1"/>
    <col min="5" max="5" width="14.09765625" style="6" customWidth="1"/>
    <col min="6" max="8" width="9.8984375" style="6" customWidth="1"/>
    <col min="9" max="9" width="11.09765625" customWidth="1"/>
    <col min="11" max="11" width="0" hidden="1" customWidth="1"/>
  </cols>
  <sheetData>
    <row r="1" spans="1:11">
      <c r="A1" t="s">
        <v>25</v>
      </c>
    </row>
    <row r="2" spans="1:11">
      <c r="A2" s="77" t="s">
        <v>26</v>
      </c>
      <c r="B2" s="77"/>
      <c r="C2" s="77"/>
      <c r="D2" s="77"/>
      <c r="E2" s="77"/>
      <c r="F2" s="77"/>
      <c r="G2" s="77"/>
      <c r="H2" s="77"/>
      <c r="I2" s="77"/>
    </row>
    <row r="3" spans="1:11">
      <c r="I3" s="1" t="s">
        <v>2</v>
      </c>
    </row>
    <row r="4" spans="1:11">
      <c r="A4" s="78" t="s">
        <v>3</v>
      </c>
      <c r="B4" s="79" t="s">
        <v>4</v>
      </c>
      <c r="C4" s="79" t="s">
        <v>5</v>
      </c>
      <c r="D4" s="80" t="s">
        <v>6</v>
      </c>
      <c r="E4" s="81"/>
      <c r="F4" s="79" t="s">
        <v>7</v>
      </c>
      <c r="G4" s="79"/>
      <c r="H4" s="79"/>
      <c r="I4" s="82" t="s">
        <v>8</v>
      </c>
    </row>
    <row r="5" spans="1:11" ht="36">
      <c r="A5" s="78"/>
      <c r="B5" s="79"/>
      <c r="C5" s="79"/>
      <c r="D5" s="48"/>
      <c r="E5" s="49"/>
      <c r="F5" s="7" t="s">
        <v>9</v>
      </c>
      <c r="G5" s="7" t="s">
        <v>10</v>
      </c>
      <c r="H5" s="7" t="s">
        <v>11</v>
      </c>
      <c r="I5" s="83"/>
    </row>
    <row r="6" spans="1:11">
      <c r="A6" s="76"/>
      <c r="B6" s="21">
        <f>SUM(F14:H14)</f>
        <v>0</v>
      </c>
      <c r="C6" s="21">
        <f>F14</f>
        <v>0</v>
      </c>
      <c r="D6" s="15"/>
      <c r="E6" s="16"/>
      <c r="F6" s="88"/>
      <c r="G6" s="105"/>
      <c r="H6" s="105"/>
      <c r="I6" s="76"/>
      <c r="K6" s="2" t="s">
        <v>12</v>
      </c>
    </row>
    <row r="7" spans="1:11">
      <c r="A7" s="51"/>
      <c r="B7" s="56"/>
      <c r="C7" s="56"/>
      <c r="D7" s="58"/>
      <c r="E7" s="59"/>
      <c r="F7" s="89"/>
      <c r="G7" s="106"/>
      <c r="H7" s="106"/>
      <c r="I7" s="51"/>
      <c r="K7" s="2" t="s">
        <v>13</v>
      </c>
    </row>
    <row r="8" spans="1:11">
      <c r="A8" s="51"/>
      <c r="B8" s="56"/>
      <c r="C8" s="56"/>
      <c r="D8" s="12"/>
      <c r="E8" s="17"/>
      <c r="F8" s="88"/>
      <c r="G8" s="86"/>
      <c r="H8" s="86"/>
      <c r="I8" s="51"/>
      <c r="K8" s="2" t="s">
        <v>14</v>
      </c>
    </row>
    <row r="9" spans="1:11">
      <c r="A9" s="51"/>
      <c r="B9" s="56"/>
      <c r="C9" s="56"/>
      <c r="D9" s="58"/>
      <c r="E9" s="59"/>
      <c r="F9" s="89"/>
      <c r="G9" s="87"/>
      <c r="H9" s="87"/>
      <c r="I9" s="51"/>
      <c r="K9" s="2" t="s">
        <v>15</v>
      </c>
    </row>
    <row r="10" spans="1:11">
      <c r="A10" s="51"/>
      <c r="B10" s="56"/>
      <c r="C10" s="56"/>
      <c r="D10" s="12"/>
      <c r="E10" s="17"/>
      <c r="F10" s="88"/>
      <c r="G10" s="86"/>
      <c r="H10" s="86"/>
      <c r="I10" s="51"/>
      <c r="K10" s="2" t="s">
        <v>16</v>
      </c>
    </row>
    <row r="11" spans="1:11">
      <c r="A11" s="51"/>
      <c r="B11" s="56"/>
      <c r="C11" s="56"/>
      <c r="D11" s="58"/>
      <c r="E11" s="59"/>
      <c r="F11" s="89"/>
      <c r="G11" s="87"/>
      <c r="H11" s="87"/>
      <c r="I11" s="51"/>
      <c r="K11" s="2" t="s">
        <v>17</v>
      </c>
    </row>
    <row r="12" spans="1:11">
      <c r="A12" s="51"/>
      <c r="B12" s="56"/>
      <c r="C12" s="56"/>
      <c r="D12" s="12"/>
      <c r="E12" s="17"/>
      <c r="F12" s="88"/>
      <c r="G12" s="86"/>
      <c r="H12" s="86"/>
      <c r="I12" s="51"/>
      <c r="K12" s="2" t="s">
        <v>18</v>
      </c>
    </row>
    <row r="13" spans="1:11">
      <c r="A13" s="52"/>
      <c r="B13" s="57"/>
      <c r="C13" s="57"/>
      <c r="D13" s="69"/>
      <c r="E13" s="70"/>
      <c r="F13" s="90"/>
      <c r="G13" s="91"/>
      <c r="H13" s="91"/>
      <c r="I13" s="51"/>
      <c r="K13" s="2" t="s">
        <v>19</v>
      </c>
    </row>
    <row r="14" spans="1:11" ht="21" customHeight="1" thickBot="1">
      <c r="A14" s="5" t="s">
        <v>20</v>
      </c>
      <c r="B14" s="8">
        <f>SUM(B6)</f>
        <v>0</v>
      </c>
      <c r="C14" s="8">
        <f>SUM(C6)</f>
        <v>0</v>
      </c>
      <c r="D14" s="100"/>
      <c r="E14" s="101"/>
      <c r="F14" s="8">
        <f>SUM(F6:F13)</f>
        <v>0</v>
      </c>
      <c r="G14" s="8">
        <f t="shared" ref="G14" si="0">SUM(G6:G13)</f>
        <v>0</v>
      </c>
      <c r="H14" s="8">
        <f>SUM(H6:H13)</f>
        <v>0</v>
      </c>
      <c r="I14" s="68"/>
      <c r="K14" s="2" t="s">
        <v>21</v>
      </c>
    </row>
    <row r="15" spans="1:11" ht="21" customHeight="1">
      <c r="A15" s="50"/>
      <c r="B15" s="23">
        <f>SUM(F23:H23)</f>
        <v>0</v>
      </c>
      <c r="C15" s="23">
        <f>F23</f>
        <v>0</v>
      </c>
      <c r="D15" s="13"/>
      <c r="E15" s="18"/>
      <c r="F15" s="99"/>
      <c r="G15" s="94"/>
      <c r="H15" s="94"/>
      <c r="I15" s="50"/>
      <c r="K15" s="2" t="s">
        <v>22</v>
      </c>
    </row>
    <row r="16" spans="1:11">
      <c r="A16" s="51"/>
      <c r="B16" s="56"/>
      <c r="C16" s="56"/>
      <c r="D16" s="58"/>
      <c r="E16" s="59"/>
      <c r="F16" s="89"/>
      <c r="G16" s="87"/>
      <c r="H16" s="87"/>
      <c r="I16" s="51"/>
    </row>
    <row r="17" spans="1:9">
      <c r="A17" s="51"/>
      <c r="B17" s="56"/>
      <c r="C17" s="56"/>
      <c r="D17" s="12"/>
      <c r="E17" s="17"/>
      <c r="F17" s="88"/>
      <c r="G17" s="86"/>
      <c r="H17" s="86"/>
      <c r="I17" s="51"/>
    </row>
    <row r="18" spans="1:9">
      <c r="A18" s="51"/>
      <c r="B18" s="56"/>
      <c r="C18" s="56"/>
      <c r="D18" s="58"/>
      <c r="E18" s="59"/>
      <c r="F18" s="89"/>
      <c r="G18" s="87"/>
      <c r="H18" s="87"/>
      <c r="I18" s="51"/>
    </row>
    <row r="19" spans="1:9">
      <c r="A19" s="51"/>
      <c r="B19" s="56"/>
      <c r="C19" s="56"/>
      <c r="D19" s="12"/>
      <c r="E19" s="17"/>
      <c r="F19" s="88"/>
      <c r="G19" s="86"/>
      <c r="H19" s="86"/>
      <c r="I19" s="51"/>
    </row>
    <row r="20" spans="1:9">
      <c r="A20" s="51"/>
      <c r="B20" s="56"/>
      <c r="C20" s="56"/>
      <c r="D20" s="58"/>
      <c r="E20" s="59"/>
      <c r="F20" s="89"/>
      <c r="G20" s="87"/>
      <c r="H20" s="87"/>
      <c r="I20" s="51"/>
    </row>
    <row r="21" spans="1:9">
      <c r="A21" s="51"/>
      <c r="B21" s="56"/>
      <c r="C21" s="56"/>
      <c r="D21" s="12"/>
      <c r="E21" s="17"/>
      <c r="F21" s="88"/>
      <c r="G21" s="86"/>
      <c r="H21" s="86"/>
      <c r="I21" s="51"/>
    </row>
    <row r="22" spans="1:9">
      <c r="A22" s="52"/>
      <c r="B22" s="57"/>
      <c r="C22" s="57"/>
      <c r="D22" s="69"/>
      <c r="E22" s="70"/>
      <c r="F22" s="90"/>
      <c r="G22" s="91"/>
      <c r="H22" s="91"/>
      <c r="I22" s="51"/>
    </row>
    <row r="23" spans="1:9" ht="18.600000000000001" thickBot="1">
      <c r="A23" s="5" t="s">
        <v>20</v>
      </c>
      <c r="B23" s="8">
        <f>SUM(B15)</f>
        <v>0</v>
      </c>
      <c r="C23" s="8">
        <f>SUM(C15)</f>
        <v>0</v>
      </c>
      <c r="D23" s="100"/>
      <c r="E23" s="101"/>
      <c r="F23" s="8">
        <f>SUM(F15:F22)</f>
        <v>0</v>
      </c>
      <c r="G23" s="8">
        <f>SUM(G15:G22)</f>
        <v>0</v>
      </c>
      <c r="H23" s="8">
        <f>SUM(H15:H22)</f>
        <v>0</v>
      </c>
      <c r="I23" s="68"/>
    </row>
    <row r="24" spans="1:9">
      <c r="A24" s="50"/>
      <c r="B24" s="22">
        <f>SUM(F36:H36)</f>
        <v>0</v>
      </c>
      <c r="C24" s="23">
        <f>F36</f>
        <v>0</v>
      </c>
      <c r="D24" s="14"/>
      <c r="E24" s="19"/>
      <c r="F24" s="99"/>
      <c r="G24" s="94"/>
      <c r="H24" s="94"/>
      <c r="I24" s="50"/>
    </row>
    <row r="25" spans="1:9">
      <c r="A25" s="51"/>
      <c r="B25" s="107"/>
      <c r="C25" s="107"/>
      <c r="D25" s="54"/>
      <c r="E25" s="55"/>
      <c r="F25" s="89"/>
      <c r="G25" s="87"/>
      <c r="H25" s="87"/>
      <c r="I25" s="51"/>
    </row>
    <row r="26" spans="1:9">
      <c r="A26" s="51"/>
      <c r="B26" s="107"/>
      <c r="C26" s="107"/>
      <c r="D26" s="12"/>
      <c r="E26" s="20"/>
      <c r="F26" s="88"/>
      <c r="G26" s="86"/>
      <c r="H26" s="86"/>
      <c r="I26" s="51"/>
    </row>
    <row r="27" spans="1:9">
      <c r="A27" s="51"/>
      <c r="B27" s="107"/>
      <c r="C27" s="107"/>
      <c r="D27" s="54"/>
      <c r="E27" s="55"/>
      <c r="F27" s="89"/>
      <c r="G27" s="87"/>
      <c r="H27" s="87"/>
      <c r="I27" s="51"/>
    </row>
    <row r="28" spans="1:9">
      <c r="A28" s="51"/>
      <c r="B28" s="107"/>
      <c r="C28" s="107"/>
      <c r="D28" s="12"/>
      <c r="E28" s="17"/>
      <c r="F28" s="88"/>
      <c r="G28" s="86"/>
      <c r="H28" s="86"/>
      <c r="I28" s="51"/>
    </row>
    <row r="29" spans="1:9">
      <c r="A29" s="51"/>
      <c r="B29" s="107"/>
      <c r="C29" s="107"/>
      <c r="D29" s="54"/>
      <c r="E29" s="55"/>
      <c r="F29" s="89"/>
      <c r="G29" s="87"/>
      <c r="H29" s="87"/>
      <c r="I29" s="51"/>
    </row>
    <row r="30" spans="1:9">
      <c r="A30" s="51"/>
      <c r="B30" s="107"/>
      <c r="C30" s="107"/>
      <c r="D30" s="12"/>
      <c r="E30" s="17"/>
      <c r="F30" s="88"/>
      <c r="G30" s="86"/>
      <c r="H30" s="86"/>
      <c r="I30" s="51"/>
    </row>
    <row r="31" spans="1:9">
      <c r="A31" s="51"/>
      <c r="B31" s="107"/>
      <c r="C31" s="107"/>
      <c r="D31" s="54"/>
      <c r="E31" s="55"/>
      <c r="F31" s="89"/>
      <c r="G31" s="87"/>
      <c r="H31" s="87"/>
      <c r="I31" s="51"/>
    </row>
    <row r="32" spans="1:9" ht="21" customHeight="1">
      <c r="A32" s="51"/>
      <c r="B32" s="107"/>
      <c r="C32" s="107"/>
      <c r="D32" s="12"/>
      <c r="E32" s="17"/>
      <c r="F32" s="88"/>
      <c r="G32" s="86"/>
      <c r="H32" s="86"/>
      <c r="I32" s="51"/>
    </row>
    <row r="33" spans="1:9">
      <c r="A33" s="51"/>
      <c r="B33" s="107"/>
      <c r="C33" s="107"/>
      <c r="D33" s="58"/>
      <c r="E33" s="59"/>
      <c r="F33" s="89"/>
      <c r="G33" s="87"/>
      <c r="H33" s="87"/>
      <c r="I33" s="51"/>
    </row>
    <row r="34" spans="1:9">
      <c r="A34" s="51"/>
      <c r="B34" s="107"/>
      <c r="C34" s="107"/>
      <c r="D34" s="12"/>
      <c r="E34" s="17"/>
      <c r="F34" s="88"/>
      <c r="G34" s="86"/>
      <c r="H34" s="86"/>
      <c r="I34" s="51"/>
    </row>
    <row r="35" spans="1:9" ht="20.399999999999999" customHeight="1">
      <c r="A35" s="52"/>
      <c r="B35" s="108"/>
      <c r="C35" s="108"/>
      <c r="D35" s="60"/>
      <c r="E35" s="61"/>
      <c r="F35" s="90"/>
      <c r="G35" s="91"/>
      <c r="H35" s="91"/>
      <c r="I35" s="51"/>
    </row>
    <row r="36" spans="1:9" ht="18.600000000000001" thickBot="1">
      <c r="A36" s="4" t="s">
        <v>20</v>
      </c>
      <c r="B36" s="10">
        <f>SUM(B24)</f>
        <v>0</v>
      </c>
      <c r="C36" s="10">
        <f>SUM(C24)</f>
        <v>0</v>
      </c>
      <c r="D36" s="92"/>
      <c r="E36" s="93"/>
      <c r="F36" s="10">
        <f>SUM(F24:F35)</f>
        <v>0</v>
      </c>
      <c r="G36" s="10">
        <f t="shared" ref="G36:H36" si="1">SUM(G24:G35)</f>
        <v>0</v>
      </c>
      <c r="H36" s="10">
        <f t="shared" si="1"/>
        <v>0</v>
      </c>
      <c r="I36" s="53"/>
    </row>
    <row r="37" spans="1:9" ht="40.950000000000003" customHeight="1" thickTop="1">
      <c r="A37" s="3" t="s">
        <v>23</v>
      </c>
      <c r="B37" s="9">
        <f>SUM(B14,B23,B36)</f>
        <v>0</v>
      </c>
      <c r="C37" s="9">
        <f>SUM(C14,C23,C36)</f>
        <v>0</v>
      </c>
      <c r="D37" s="84"/>
      <c r="E37" s="85"/>
      <c r="F37" s="9">
        <f>SUM(F14,F23,F36)</f>
        <v>0</v>
      </c>
      <c r="G37" s="9">
        <f>SUM(G14,G23,G36)</f>
        <v>0</v>
      </c>
      <c r="H37" s="9">
        <f t="shared" ref="H37" si="2">SUM(H14,H23,H36)</f>
        <v>0</v>
      </c>
      <c r="I37" s="3"/>
    </row>
    <row r="38" spans="1:9" ht="17.399999999999999" customHeight="1">
      <c r="B38" s="11"/>
      <c r="C38" s="11"/>
      <c r="D38" s="11"/>
      <c r="E38" s="11"/>
      <c r="F38" s="11"/>
      <c r="G38" s="11"/>
      <c r="H38" s="11"/>
    </row>
    <row r="39" spans="1:9" ht="17.399999999999999" customHeight="1"/>
    <row r="40" spans="1:9">
      <c r="A40" t="s">
        <v>27</v>
      </c>
    </row>
    <row r="41" spans="1:9">
      <c r="A41" t="s">
        <v>28</v>
      </c>
    </row>
  </sheetData>
  <mergeCells count="79">
    <mergeCell ref="A2:I2"/>
    <mergeCell ref="A4:A5"/>
    <mergeCell ref="B4:B5"/>
    <mergeCell ref="C4:C5"/>
    <mergeCell ref="D4:E5"/>
    <mergeCell ref="F4:H4"/>
    <mergeCell ref="I4:I5"/>
    <mergeCell ref="A6:A13"/>
    <mergeCell ref="F6:F7"/>
    <mergeCell ref="G6:G7"/>
    <mergeCell ref="H6:H7"/>
    <mergeCell ref="I6:I14"/>
    <mergeCell ref="B7:B13"/>
    <mergeCell ref="C7:C13"/>
    <mergeCell ref="D7:E7"/>
    <mergeCell ref="F8:F9"/>
    <mergeCell ref="G8:G9"/>
    <mergeCell ref="H8:H9"/>
    <mergeCell ref="D9:E9"/>
    <mergeCell ref="F10:F11"/>
    <mergeCell ref="G10:G11"/>
    <mergeCell ref="H10:H11"/>
    <mergeCell ref="D11:E11"/>
    <mergeCell ref="A15:A22"/>
    <mergeCell ref="F15:F16"/>
    <mergeCell ref="G15:G16"/>
    <mergeCell ref="H15:H16"/>
    <mergeCell ref="H19:H20"/>
    <mergeCell ref="F12:F13"/>
    <mergeCell ref="G12:G13"/>
    <mergeCell ref="H12:H13"/>
    <mergeCell ref="D13:E13"/>
    <mergeCell ref="D14:E14"/>
    <mergeCell ref="D23:E23"/>
    <mergeCell ref="I15:I23"/>
    <mergeCell ref="B16:B22"/>
    <mergeCell ref="C16:C22"/>
    <mergeCell ref="D16:E16"/>
    <mergeCell ref="F17:F18"/>
    <mergeCell ref="G17:G18"/>
    <mergeCell ref="H17:H18"/>
    <mergeCell ref="D18:E18"/>
    <mergeCell ref="F19:F20"/>
    <mergeCell ref="G19:G20"/>
    <mergeCell ref="D20:E20"/>
    <mergeCell ref="F21:F22"/>
    <mergeCell ref="G21:G22"/>
    <mergeCell ref="H21:H22"/>
    <mergeCell ref="D22:E22"/>
    <mergeCell ref="A24:A35"/>
    <mergeCell ref="F24:F25"/>
    <mergeCell ref="G24:G25"/>
    <mergeCell ref="H24:H25"/>
    <mergeCell ref="I24:I36"/>
    <mergeCell ref="B25:B35"/>
    <mergeCell ref="C25:C35"/>
    <mergeCell ref="D25:E25"/>
    <mergeCell ref="F26:F27"/>
    <mergeCell ref="G26:G27"/>
    <mergeCell ref="H26:H27"/>
    <mergeCell ref="D27:E27"/>
    <mergeCell ref="F28:F29"/>
    <mergeCell ref="G28:G29"/>
    <mergeCell ref="H28:H29"/>
    <mergeCell ref="D29:E29"/>
    <mergeCell ref="D37:E37"/>
    <mergeCell ref="F30:F31"/>
    <mergeCell ref="G30:G31"/>
    <mergeCell ref="H30:H31"/>
    <mergeCell ref="D31:E31"/>
    <mergeCell ref="F32:F33"/>
    <mergeCell ref="G32:G33"/>
    <mergeCell ref="H32:H33"/>
    <mergeCell ref="D33:E33"/>
    <mergeCell ref="F34:F35"/>
    <mergeCell ref="G34:G35"/>
    <mergeCell ref="H34:H35"/>
    <mergeCell ref="D35:E35"/>
    <mergeCell ref="D36:E36"/>
  </mergeCells>
  <phoneticPr fontId="2"/>
  <dataValidations count="1">
    <dataValidation type="list" allowBlank="1" showInputMessage="1" sqref="D6 D8 D10 D12 D15 D17 D19 D21 D24 D26 D28 D30 D32 D34" xr:uid="{6116BFFE-BC2D-4C7D-AE14-E0B9AF44DC40}">
      <formula1>$K$7:$K$15</formula1>
    </dataValidation>
  </dataValidations>
  <pageMargins left="0.7" right="0.7" top="0.75" bottom="0.75" header="0.3" footer="0.3"/>
  <pageSetup paperSize="9" orientation="landscape" r:id="rId1"/>
  <rowBreaks count="1" manualBreakCount="1">
    <brk id="2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09D07-43ED-46DD-954B-5D73B923BA91}">
  <sheetPr>
    <tabColor rgb="FFFFFF00"/>
  </sheetPr>
  <dimension ref="A1:K44"/>
  <sheetViews>
    <sheetView view="pageBreakPreview" zoomScale="85" zoomScaleNormal="100" zoomScaleSheetLayoutView="85" workbookViewId="0">
      <selection activeCell="D55" sqref="D55"/>
    </sheetView>
  </sheetViews>
  <sheetFormatPr defaultRowHeight="18"/>
  <cols>
    <col min="1" max="1" width="17.09765625" customWidth="1"/>
    <col min="2" max="3" width="8.69921875" style="6"/>
    <col min="4" max="4" width="28.8984375" style="6" customWidth="1"/>
    <col min="5" max="5" width="14.09765625" style="6" customWidth="1"/>
    <col min="6" max="8" width="9.8984375" style="6" customWidth="1"/>
    <col min="9" max="9" width="11.09765625" customWidth="1"/>
    <col min="11" max="11" width="0" hidden="1" customWidth="1"/>
  </cols>
  <sheetData>
    <row r="1" spans="1:11">
      <c r="A1" t="s">
        <v>29</v>
      </c>
    </row>
    <row r="2" spans="1:11">
      <c r="A2" s="77" t="s">
        <v>30</v>
      </c>
      <c r="B2" s="77"/>
      <c r="C2" s="77"/>
      <c r="D2" s="77"/>
      <c r="E2" s="77"/>
      <c r="F2" s="77"/>
      <c r="G2" s="77"/>
      <c r="H2" s="77"/>
      <c r="I2" s="77"/>
    </row>
    <row r="3" spans="1:11">
      <c r="I3" s="43" t="s">
        <v>31</v>
      </c>
    </row>
    <row r="4" spans="1:11">
      <c r="A4" s="78" t="s">
        <v>3</v>
      </c>
      <c r="B4" s="79" t="s">
        <v>4</v>
      </c>
      <c r="C4" s="79" t="s">
        <v>5</v>
      </c>
      <c r="D4" s="80" t="s">
        <v>6</v>
      </c>
      <c r="E4" s="81"/>
      <c r="F4" s="79" t="s">
        <v>7</v>
      </c>
      <c r="G4" s="79"/>
      <c r="H4" s="79"/>
      <c r="I4" s="82" t="s">
        <v>8</v>
      </c>
    </row>
    <row r="5" spans="1:11" ht="36">
      <c r="A5" s="78"/>
      <c r="B5" s="79"/>
      <c r="C5" s="79"/>
      <c r="D5" s="48"/>
      <c r="E5" s="49"/>
      <c r="F5" s="7" t="s">
        <v>9</v>
      </c>
      <c r="G5" s="7" t="s">
        <v>10</v>
      </c>
      <c r="H5" s="7" t="s">
        <v>11</v>
      </c>
      <c r="I5" s="83"/>
    </row>
    <row r="6" spans="1:11">
      <c r="A6" s="76"/>
      <c r="B6" s="31">
        <f>SUM(F14:H14)</f>
        <v>0</v>
      </c>
      <c r="C6" s="31">
        <f>F14</f>
        <v>0</v>
      </c>
      <c r="D6" s="15"/>
      <c r="E6" s="16"/>
      <c r="F6" s="32"/>
      <c r="G6" s="32"/>
      <c r="H6" s="32"/>
      <c r="I6" s="76"/>
      <c r="K6" s="2" t="s">
        <v>12</v>
      </c>
    </row>
    <row r="7" spans="1:11">
      <c r="A7" s="51"/>
      <c r="B7" s="27">
        <f>SUM(F15:H15)</f>
        <v>0</v>
      </c>
      <c r="C7" s="27">
        <f>F15</f>
        <v>0</v>
      </c>
      <c r="D7" s="58"/>
      <c r="E7" s="59"/>
      <c r="F7" s="24"/>
      <c r="G7" s="24"/>
      <c r="H7" s="24"/>
      <c r="I7" s="51"/>
      <c r="K7" s="2" t="s">
        <v>13</v>
      </c>
    </row>
    <row r="8" spans="1:11">
      <c r="A8" s="51"/>
      <c r="B8" s="56"/>
      <c r="C8" s="56"/>
      <c r="D8" s="12"/>
      <c r="E8" s="17"/>
      <c r="F8" s="32"/>
      <c r="G8" s="32"/>
      <c r="H8" s="32"/>
      <c r="I8" s="51"/>
      <c r="K8" s="2" t="s">
        <v>14</v>
      </c>
    </row>
    <row r="9" spans="1:11">
      <c r="A9" s="51"/>
      <c r="B9" s="56"/>
      <c r="C9" s="56"/>
      <c r="D9" s="58"/>
      <c r="E9" s="59"/>
      <c r="F9" s="24"/>
      <c r="G9" s="24"/>
      <c r="H9" s="24"/>
      <c r="I9" s="51"/>
      <c r="K9" s="2" t="s">
        <v>15</v>
      </c>
    </row>
    <row r="10" spans="1:11">
      <c r="A10" s="51"/>
      <c r="B10" s="56"/>
      <c r="C10" s="56"/>
      <c r="D10" s="12"/>
      <c r="E10" s="17"/>
      <c r="F10" s="32"/>
      <c r="G10" s="32"/>
      <c r="H10" s="32"/>
      <c r="I10" s="51"/>
      <c r="K10" s="2" t="s">
        <v>16</v>
      </c>
    </row>
    <row r="11" spans="1:11">
      <c r="A11" s="51"/>
      <c r="B11" s="56"/>
      <c r="C11" s="56"/>
      <c r="D11" s="58"/>
      <c r="E11" s="59"/>
      <c r="F11" s="24"/>
      <c r="G11" s="24"/>
      <c r="H11" s="24"/>
      <c r="I11" s="51"/>
      <c r="K11" s="2" t="s">
        <v>17</v>
      </c>
    </row>
    <row r="12" spans="1:11">
      <c r="A12" s="51"/>
      <c r="B12" s="56"/>
      <c r="C12" s="56"/>
      <c r="D12" s="12"/>
      <c r="E12" s="17"/>
      <c r="F12" s="32"/>
      <c r="G12" s="32"/>
      <c r="H12" s="32"/>
      <c r="I12" s="51"/>
      <c r="K12" s="2" t="s">
        <v>18</v>
      </c>
    </row>
    <row r="13" spans="1:11">
      <c r="A13" s="52"/>
      <c r="B13" s="57"/>
      <c r="C13" s="57"/>
      <c r="D13" s="69"/>
      <c r="E13" s="70"/>
      <c r="F13" s="25"/>
      <c r="G13" s="25"/>
      <c r="H13" s="25"/>
      <c r="I13" s="51"/>
      <c r="K13" s="2" t="s">
        <v>19</v>
      </c>
    </row>
    <row r="14" spans="1:11">
      <c r="A14" s="62" t="s">
        <v>20</v>
      </c>
      <c r="B14" s="34">
        <f>B6</f>
        <v>0</v>
      </c>
      <c r="C14" s="34">
        <f>C6</f>
        <v>0</v>
      </c>
      <c r="D14" s="72"/>
      <c r="E14" s="73"/>
      <c r="F14" s="33">
        <f>SUM(F6,F8,F10,F12)</f>
        <v>0</v>
      </c>
      <c r="G14" s="33">
        <f t="shared" ref="G14:H15" si="0">SUM(G6,G8,G10,G12)</f>
        <v>0</v>
      </c>
      <c r="H14" s="33">
        <f t="shared" si="0"/>
        <v>0</v>
      </c>
      <c r="I14" s="51"/>
      <c r="K14" s="2" t="s">
        <v>21</v>
      </c>
    </row>
    <row r="15" spans="1:11" ht="21" customHeight="1" thickBot="1">
      <c r="A15" s="71"/>
      <c r="B15" s="26">
        <f>B7</f>
        <v>0</v>
      </c>
      <c r="C15" s="26">
        <f>C7</f>
        <v>0</v>
      </c>
      <c r="D15" s="74"/>
      <c r="E15" s="75"/>
      <c r="F15" s="26">
        <f>SUM(F7,F9,F11,F13)</f>
        <v>0</v>
      </c>
      <c r="G15" s="26">
        <f t="shared" si="0"/>
        <v>0</v>
      </c>
      <c r="H15" s="26">
        <f t="shared" si="0"/>
        <v>0</v>
      </c>
      <c r="I15" s="68"/>
      <c r="K15" s="2" t="s">
        <v>22</v>
      </c>
    </row>
    <row r="16" spans="1:11" ht="21" customHeight="1">
      <c r="A16" s="50"/>
      <c r="B16" s="35">
        <f>SUM(F24:H24)</f>
        <v>0</v>
      </c>
      <c r="C16" s="35">
        <f>F24</f>
        <v>0</v>
      </c>
      <c r="D16" s="13"/>
      <c r="E16" s="18"/>
      <c r="F16" s="36"/>
      <c r="G16" s="36"/>
      <c r="H16" s="36"/>
      <c r="I16" s="50"/>
    </row>
    <row r="17" spans="1:9">
      <c r="A17" s="51"/>
      <c r="B17" s="27">
        <f>SUM(F25:H25)</f>
        <v>0</v>
      </c>
      <c r="C17" s="27">
        <f>F25</f>
        <v>0</v>
      </c>
      <c r="D17" s="58"/>
      <c r="E17" s="59"/>
      <c r="F17" s="24"/>
      <c r="G17" s="24"/>
      <c r="H17" s="24"/>
      <c r="I17" s="51"/>
    </row>
    <row r="18" spans="1:9">
      <c r="A18" s="51"/>
      <c r="B18" s="56"/>
      <c r="C18" s="56"/>
      <c r="D18" s="12"/>
      <c r="E18" s="17"/>
      <c r="F18" s="36"/>
      <c r="G18" s="36"/>
      <c r="H18" s="36"/>
      <c r="I18" s="51"/>
    </row>
    <row r="19" spans="1:9">
      <c r="A19" s="51"/>
      <c r="B19" s="56"/>
      <c r="C19" s="56"/>
      <c r="D19" s="58"/>
      <c r="E19" s="59"/>
      <c r="F19" s="24"/>
      <c r="G19" s="24"/>
      <c r="H19" s="24"/>
      <c r="I19" s="51"/>
    </row>
    <row r="20" spans="1:9">
      <c r="A20" s="51"/>
      <c r="B20" s="56"/>
      <c r="C20" s="56"/>
      <c r="D20" s="12"/>
      <c r="E20" s="17"/>
      <c r="F20" s="36"/>
      <c r="G20" s="36"/>
      <c r="H20" s="36"/>
      <c r="I20" s="51"/>
    </row>
    <row r="21" spans="1:9">
      <c r="A21" s="51"/>
      <c r="B21" s="56"/>
      <c r="C21" s="56"/>
      <c r="D21" s="58"/>
      <c r="E21" s="59"/>
      <c r="F21" s="24"/>
      <c r="G21" s="24"/>
      <c r="H21" s="24"/>
      <c r="I21" s="51"/>
    </row>
    <row r="22" spans="1:9">
      <c r="A22" s="51"/>
      <c r="B22" s="56"/>
      <c r="C22" s="56"/>
      <c r="D22" s="12"/>
      <c r="E22" s="17"/>
      <c r="F22" s="36"/>
      <c r="G22" s="36"/>
      <c r="H22" s="36"/>
      <c r="I22" s="51"/>
    </row>
    <row r="23" spans="1:9">
      <c r="A23" s="52"/>
      <c r="B23" s="57"/>
      <c r="C23" s="57"/>
      <c r="D23" s="69"/>
      <c r="E23" s="70"/>
      <c r="F23" s="25"/>
      <c r="G23" s="25"/>
      <c r="H23" s="25"/>
      <c r="I23" s="51"/>
    </row>
    <row r="24" spans="1:9">
      <c r="A24" s="62" t="s">
        <v>20</v>
      </c>
      <c r="B24" s="38">
        <f>B16</f>
        <v>0</v>
      </c>
      <c r="C24" s="39">
        <f>C16</f>
        <v>0</v>
      </c>
      <c r="D24" s="72"/>
      <c r="E24" s="73"/>
      <c r="F24" s="37">
        <f>SUM(F16,F18,F20,F22)</f>
        <v>0</v>
      </c>
      <c r="G24" s="37">
        <f t="shared" ref="G24:H25" si="1">SUM(G16,G18,G20,G22)</f>
        <v>0</v>
      </c>
      <c r="H24" s="37">
        <f t="shared" si="1"/>
        <v>0</v>
      </c>
      <c r="I24" s="51"/>
    </row>
    <row r="25" spans="1:9" ht="18.600000000000001" thickBot="1">
      <c r="A25" s="71"/>
      <c r="B25" s="26">
        <f>B17</f>
        <v>0</v>
      </c>
      <c r="C25" s="26">
        <f>C17</f>
        <v>0</v>
      </c>
      <c r="D25" s="74"/>
      <c r="E25" s="75"/>
      <c r="F25" s="26">
        <f>SUM(F17,F19,F21,F23)</f>
        <v>0</v>
      </c>
      <c r="G25" s="26">
        <f t="shared" si="1"/>
        <v>0</v>
      </c>
      <c r="H25" s="26">
        <f t="shared" si="1"/>
        <v>0</v>
      </c>
      <c r="I25" s="68"/>
    </row>
    <row r="26" spans="1:9">
      <c r="A26" s="50"/>
      <c r="B26" s="40">
        <f>SUM(F38:H38)</f>
        <v>0</v>
      </c>
      <c r="C26" s="41">
        <f>F38</f>
        <v>0</v>
      </c>
      <c r="D26" s="14"/>
      <c r="E26" s="19"/>
      <c r="F26" s="36"/>
      <c r="G26" s="36"/>
      <c r="H26" s="36"/>
      <c r="I26" s="50"/>
    </row>
    <row r="27" spans="1:9">
      <c r="A27" s="51"/>
      <c r="B27" s="27">
        <f>SUM(F39:H39)</f>
        <v>0</v>
      </c>
      <c r="C27" s="27">
        <f>F39</f>
        <v>0</v>
      </c>
      <c r="D27" s="54"/>
      <c r="E27" s="55"/>
      <c r="F27" s="24"/>
      <c r="G27" s="24"/>
      <c r="H27" s="24"/>
      <c r="I27" s="51"/>
    </row>
    <row r="28" spans="1:9">
      <c r="A28" s="51"/>
      <c r="B28" s="56"/>
      <c r="C28" s="56"/>
      <c r="D28" s="12"/>
      <c r="E28" s="20"/>
      <c r="F28" s="36"/>
      <c r="G28" s="36"/>
      <c r="H28" s="36"/>
      <c r="I28" s="51"/>
    </row>
    <row r="29" spans="1:9">
      <c r="A29" s="51"/>
      <c r="B29" s="56"/>
      <c r="C29" s="56"/>
      <c r="D29" s="54"/>
      <c r="E29" s="55"/>
      <c r="F29" s="24"/>
      <c r="G29" s="24"/>
      <c r="H29" s="24"/>
      <c r="I29" s="51"/>
    </row>
    <row r="30" spans="1:9">
      <c r="A30" s="51"/>
      <c r="B30" s="56"/>
      <c r="C30" s="56"/>
      <c r="D30" s="12"/>
      <c r="E30" s="17"/>
      <c r="F30" s="36"/>
      <c r="G30" s="36"/>
      <c r="H30" s="36"/>
      <c r="I30" s="51"/>
    </row>
    <row r="31" spans="1:9">
      <c r="A31" s="51"/>
      <c r="B31" s="56"/>
      <c r="C31" s="56"/>
      <c r="D31" s="54"/>
      <c r="E31" s="55"/>
      <c r="F31" s="24"/>
      <c r="G31" s="24"/>
      <c r="H31" s="24"/>
      <c r="I31" s="51"/>
    </row>
    <row r="32" spans="1:9">
      <c r="A32" s="51"/>
      <c r="B32" s="56"/>
      <c r="C32" s="56"/>
      <c r="D32" s="12"/>
      <c r="E32" s="17"/>
      <c r="F32" s="36"/>
      <c r="G32" s="36"/>
      <c r="H32" s="36"/>
      <c r="I32" s="51"/>
    </row>
    <row r="33" spans="1:9">
      <c r="A33" s="51"/>
      <c r="B33" s="56"/>
      <c r="C33" s="56"/>
      <c r="D33" s="54"/>
      <c r="E33" s="55"/>
      <c r="F33" s="25"/>
      <c r="G33" s="25"/>
      <c r="H33" s="25"/>
      <c r="I33" s="51"/>
    </row>
    <row r="34" spans="1:9" ht="21" customHeight="1">
      <c r="A34" s="51"/>
      <c r="B34" s="56"/>
      <c r="C34" s="56"/>
      <c r="D34" s="12"/>
      <c r="E34" s="17"/>
      <c r="F34" s="36"/>
      <c r="G34" s="36"/>
      <c r="H34" s="36"/>
      <c r="I34" s="51"/>
    </row>
    <row r="35" spans="1:9">
      <c r="A35" s="51"/>
      <c r="B35" s="56"/>
      <c r="C35" s="56"/>
      <c r="D35" s="58"/>
      <c r="E35" s="59"/>
      <c r="F35" s="25"/>
      <c r="G35" s="25"/>
      <c r="H35" s="25"/>
      <c r="I35" s="51"/>
    </row>
    <row r="36" spans="1:9">
      <c r="A36" s="51"/>
      <c r="B36" s="56"/>
      <c r="C36" s="56"/>
      <c r="D36" s="12"/>
      <c r="E36" s="17"/>
      <c r="F36" s="36"/>
      <c r="G36" s="36"/>
      <c r="H36" s="36"/>
      <c r="I36" s="51"/>
    </row>
    <row r="37" spans="1:9" ht="20.399999999999999" customHeight="1">
      <c r="A37" s="52"/>
      <c r="B37" s="57"/>
      <c r="C37" s="57"/>
      <c r="D37" s="60"/>
      <c r="E37" s="61"/>
      <c r="F37" s="25"/>
      <c r="G37" s="25"/>
      <c r="H37" s="25"/>
      <c r="I37" s="51"/>
    </row>
    <row r="38" spans="1:9" ht="20.399999999999999" customHeight="1">
      <c r="A38" s="62" t="s">
        <v>20</v>
      </c>
      <c r="B38" s="38">
        <f>B26</f>
        <v>0</v>
      </c>
      <c r="C38" s="38">
        <f>C26</f>
        <v>0</v>
      </c>
      <c r="D38" s="64"/>
      <c r="E38" s="65"/>
      <c r="F38" s="42">
        <f>SUM(F26,F28,F30,F32,F34,F36)</f>
        <v>0</v>
      </c>
      <c r="G38" s="42">
        <f t="shared" ref="G38:H39" si="2">SUM(G26,G28,G30,G32,G34,G36)</f>
        <v>0</v>
      </c>
      <c r="H38" s="42">
        <f t="shared" si="2"/>
        <v>0</v>
      </c>
      <c r="I38" s="51"/>
    </row>
    <row r="39" spans="1:9" ht="18.600000000000001" thickBot="1">
      <c r="A39" s="63"/>
      <c r="B39" s="28">
        <f>B27</f>
        <v>0</v>
      </c>
      <c r="C39" s="28">
        <f>C27</f>
        <v>0</v>
      </c>
      <c r="D39" s="66"/>
      <c r="E39" s="67"/>
      <c r="F39" s="28">
        <f>SUM(F27,F29,F31,F33,F35,F37)</f>
        <v>0</v>
      </c>
      <c r="G39" s="28">
        <f t="shared" si="2"/>
        <v>0</v>
      </c>
      <c r="H39" s="28">
        <f t="shared" si="2"/>
        <v>0</v>
      </c>
      <c r="I39" s="53"/>
    </row>
    <row r="40" spans="1:9" ht="24" customHeight="1" thickTop="1">
      <c r="A40" s="44" t="s">
        <v>32</v>
      </c>
      <c r="B40" s="30">
        <f>SUM(B14,B24,B38)</f>
        <v>0</v>
      </c>
      <c r="C40" s="30">
        <f>SUM(C14,C24,C38)</f>
        <v>0</v>
      </c>
      <c r="D40" s="46"/>
      <c r="E40" s="47"/>
      <c r="F40" s="30">
        <f>SUM(F14,F24,F38)</f>
        <v>0</v>
      </c>
      <c r="G40" s="30">
        <f t="shared" ref="F40:H41" si="3">SUM(G14,G24,G38)</f>
        <v>0</v>
      </c>
      <c r="H40" s="30">
        <f t="shared" si="3"/>
        <v>0</v>
      </c>
      <c r="I40" s="44"/>
    </row>
    <row r="41" spans="1:9" ht="24" customHeight="1">
      <c r="A41" s="45"/>
      <c r="B41" s="29">
        <f>SUM(B15,B25,B39)</f>
        <v>0</v>
      </c>
      <c r="C41" s="29">
        <f>SUM(C15,C25,C39)</f>
        <v>0</v>
      </c>
      <c r="D41" s="48"/>
      <c r="E41" s="49"/>
      <c r="F41" s="29">
        <f t="shared" si="3"/>
        <v>0</v>
      </c>
      <c r="G41" s="29">
        <f t="shared" si="3"/>
        <v>0</v>
      </c>
      <c r="H41" s="29">
        <f t="shared" si="3"/>
        <v>0</v>
      </c>
      <c r="I41" s="45"/>
    </row>
    <row r="42" spans="1:9" ht="17.399999999999999" customHeight="1">
      <c r="B42" s="11"/>
      <c r="C42" s="11"/>
      <c r="D42" s="11"/>
      <c r="E42" s="11"/>
      <c r="F42" s="11"/>
      <c r="G42" s="11"/>
      <c r="H42" s="11"/>
    </row>
    <row r="43" spans="1:9" ht="17.399999999999999" customHeight="1">
      <c r="A43" t="s">
        <v>33</v>
      </c>
    </row>
    <row r="44" spans="1:9">
      <c r="A44" t="s">
        <v>34</v>
      </c>
    </row>
  </sheetData>
  <mergeCells count="42">
    <mergeCell ref="A2:I2"/>
    <mergeCell ref="A4:A5"/>
    <mergeCell ref="B4:B5"/>
    <mergeCell ref="C4:C5"/>
    <mergeCell ref="D4:E5"/>
    <mergeCell ref="F4:H4"/>
    <mergeCell ref="I4:I5"/>
    <mergeCell ref="A6:A13"/>
    <mergeCell ref="I6:I15"/>
    <mergeCell ref="D7:E7"/>
    <mergeCell ref="B8:B13"/>
    <mergeCell ref="C8:C13"/>
    <mergeCell ref="D9:E9"/>
    <mergeCell ref="D11:E11"/>
    <mergeCell ref="D13:E13"/>
    <mergeCell ref="A14:A15"/>
    <mergeCell ref="D14:E15"/>
    <mergeCell ref="A16:A23"/>
    <mergeCell ref="I16:I25"/>
    <mergeCell ref="D17:E17"/>
    <mergeCell ref="B18:B23"/>
    <mergeCell ref="C18:C23"/>
    <mergeCell ref="D19:E19"/>
    <mergeCell ref="D21:E21"/>
    <mergeCell ref="D23:E23"/>
    <mergeCell ref="A24:A25"/>
    <mergeCell ref="D24:E25"/>
    <mergeCell ref="A40:A41"/>
    <mergeCell ref="D40:E41"/>
    <mergeCell ref="I40:I41"/>
    <mergeCell ref="A26:A37"/>
    <mergeCell ref="I26:I39"/>
    <mergeCell ref="D27:E27"/>
    <mergeCell ref="B28:B37"/>
    <mergeCell ref="C28:C37"/>
    <mergeCell ref="D29:E29"/>
    <mergeCell ref="D31:E31"/>
    <mergeCell ref="D33:E33"/>
    <mergeCell ref="D35:E35"/>
    <mergeCell ref="D37:E37"/>
    <mergeCell ref="A38:A39"/>
    <mergeCell ref="D38:E39"/>
  </mergeCells>
  <phoneticPr fontId="2"/>
  <dataValidations count="1">
    <dataValidation type="list" allowBlank="1" showInputMessage="1" sqref="D6 D36 D34 D32 D30 D28 D26 D22 D20 D18 D16 D12 D10 D8" xr:uid="{A73901FB-6A6B-472E-9903-C3E30577BC16}">
      <formula1>$K$7:$K$15</formula1>
    </dataValidation>
  </dataValidations>
  <pageMargins left="0.7" right="0.7" top="0.75" bottom="0.75" header="0.3" footer="0.3"/>
  <pageSetup paperSize="9" scale="99" orientation="landscape" r:id="rId1"/>
  <rowBreaks count="1" manualBreakCount="1">
    <brk id="25"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951BA-A122-4F40-A21C-E41E4B18B63A}">
  <dimension ref="A1:K40"/>
  <sheetViews>
    <sheetView view="pageBreakPreview" zoomScaleNormal="100" zoomScaleSheetLayoutView="100" workbookViewId="0">
      <selection activeCell="D13" sqref="D13:E13"/>
    </sheetView>
  </sheetViews>
  <sheetFormatPr defaultRowHeight="18"/>
  <cols>
    <col min="1" max="1" width="17.09765625" customWidth="1"/>
    <col min="2" max="3" width="8.69921875" style="6"/>
    <col min="4" max="4" width="28.8984375" style="6" customWidth="1"/>
    <col min="5" max="5" width="14.09765625" style="6" customWidth="1"/>
    <col min="6" max="8" width="9.8984375" style="6" customWidth="1"/>
    <col min="9" max="9" width="11.09765625" customWidth="1"/>
    <col min="11" max="11" width="0" hidden="1" customWidth="1"/>
  </cols>
  <sheetData>
    <row r="1" spans="1:11">
      <c r="A1" t="s">
        <v>0</v>
      </c>
    </row>
    <row r="2" spans="1:11">
      <c r="A2" s="77" t="s">
        <v>1</v>
      </c>
      <c r="B2" s="77"/>
      <c r="C2" s="77"/>
      <c r="D2" s="77"/>
      <c r="E2" s="77"/>
      <c r="F2" s="77"/>
      <c r="G2" s="77"/>
      <c r="H2" s="77"/>
      <c r="I2" s="77"/>
    </row>
    <row r="3" spans="1:11">
      <c r="I3" s="1" t="s">
        <v>2</v>
      </c>
    </row>
    <row r="4" spans="1:11">
      <c r="A4" s="78" t="s">
        <v>3</v>
      </c>
      <c r="B4" s="79" t="s">
        <v>4</v>
      </c>
      <c r="C4" s="79" t="s">
        <v>5</v>
      </c>
      <c r="D4" s="80" t="s">
        <v>6</v>
      </c>
      <c r="E4" s="81"/>
      <c r="F4" s="79" t="s">
        <v>7</v>
      </c>
      <c r="G4" s="79"/>
      <c r="H4" s="79"/>
      <c r="I4" s="82" t="s">
        <v>8</v>
      </c>
    </row>
    <row r="5" spans="1:11" ht="36">
      <c r="A5" s="78"/>
      <c r="B5" s="79"/>
      <c r="C5" s="79"/>
      <c r="D5" s="48"/>
      <c r="E5" s="49"/>
      <c r="F5" s="7" t="s">
        <v>9</v>
      </c>
      <c r="G5" s="7" t="s">
        <v>10</v>
      </c>
      <c r="H5" s="7" t="s">
        <v>11</v>
      </c>
      <c r="I5" s="83"/>
    </row>
    <row r="6" spans="1:11">
      <c r="A6" s="76" t="s">
        <v>35</v>
      </c>
      <c r="B6" s="97">
        <f>SUM(F14:H14)</f>
        <v>365</v>
      </c>
      <c r="C6" s="97">
        <f>F14</f>
        <v>365</v>
      </c>
      <c r="D6" s="15" t="s">
        <v>17</v>
      </c>
      <c r="E6" s="16" t="s">
        <v>36</v>
      </c>
      <c r="F6" s="88">
        <v>200</v>
      </c>
      <c r="G6" s="105"/>
      <c r="H6" s="105"/>
      <c r="I6" s="76" t="s">
        <v>37</v>
      </c>
      <c r="K6" s="2" t="s">
        <v>12</v>
      </c>
    </row>
    <row r="7" spans="1:11">
      <c r="A7" s="51"/>
      <c r="B7" s="103"/>
      <c r="C7" s="103"/>
      <c r="D7" s="58" t="s">
        <v>38</v>
      </c>
      <c r="E7" s="59"/>
      <c r="F7" s="89"/>
      <c r="G7" s="106"/>
      <c r="H7" s="106"/>
      <c r="I7" s="51"/>
      <c r="K7" s="2" t="s">
        <v>13</v>
      </c>
    </row>
    <row r="8" spans="1:11">
      <c r="A8" s="51"/>
      <c r="B8" s="103"/>
      <c r="C8" s="103"/>
      <c r="D8" s="12" t="s">
        <v>15</v>
      </c>
      <c r="E8" s="17"/>
      <c r="F8" s="88">
        <v>80</v>
      </c>
      <c r="G8" s="86"/>
      <c r="H8" s="86"/>
      <c r="I8" s="51"/>
      <c r="K8" s="2" t="s">
        <v>14</v>
      </c>
    </row>
    <row r="9" spans="1:11">
      <c r="A9" s="51"/>
      <c r="B9" s="103"/>
      <c r="C9" s="103"/>
      <c r="D9" s="58" t="s">
        <v>39</v>
      </c>
      <c r="E9" s="59"/>
      <c r="F9" s="89"/>
      <c r="G9" s="87"/>
      <c r="H9" s="87"/>
      <c r="I9" s="51"/>
      <c r="K9" s="2" t="s">
        <v>15</v>
      </c>
    </row>
    <row r="10" spans="1:11">
      <c r="A10" s="51"/>
      <c r="B10" s="103"/>
      <c r="C10" s="103"/>
      <c r="D10" s="12" t="s">
        <v>14</v>
      </c>
      <c r="E10" s="17" t="s">
        <v>40</v>
      </c>
      <c r="F10" s="88">
        <v>45</v>
      </c>
      <c r="G10" s="86"/>
      <c r="H10" s="86"/>
      <c r="I10" s="51"/>
      <c r="K10" s="2" t="s">
        <v>16</v>
      </c>
    </row>
    <row r="11" spans="1:11">
      <c r="A11" s="51"/>
      <c r="B11" s="103"/>
      <c r="C11" s="103"/>
      <c r="D11" s="58" t="s">
        <v>41</v>
      </c>
      <c r="E11" s="59"/>
      <c r="F11" s="89"/>
      <c r="G11" s="87"/>
      <c r="H11" s="87"/>
      <c r="I11" s="51"/>
      <c r="K11" s="2" t="s">
        <v>17</v>
      </c>
    </row>
    <row r="12" spans="1:11">
      <c r="A12" s="51"/>
      <c r="B12" s="103"/>
      <c r="C12" s="103"/>
      <c r="D12" s="12" t="s">
        <v>14</v>
      </c>
      <c r="E12" s="17"/>
      <c r="F12" s="88">
        <v>40</v>
      </c>
      <c r="G12" s="86"/>
      <c r="H12" s="86"/>
      <c r="I12" s="51"/>
      <c r="K12" s="2" t="s">
        <v>18</v>
      </c>
    </row>
    <row r="13" spans="1:11">
      <c r="A13" s="52"/>
      <c r="B13" s="104"/>
      <c r="C13" s="104"/>
      <c r="D13" s="69" t="s">
        <v>42</v>
      </c>
      <c r="E13" s="70"/>
      <c r="F13" s="90"/>
      <c r="G13" s="91"/>
      <c r="H13" s="91"/>
      <c r="I13" s="51"/>
      <c r="K13" s="2" t="s">
        <v>19</v>
      </c>
    </row>
    <row r="14" spans="1:11" ht="21" customHeight="1" thickBot="1">
      <c r="A14" s="5" t="s">
        <v>20</v>
      </c>
      <c r="B14" s="8">
        <f>SUM(B6)</f>
        <v>365</v>
      </c>
      <c r="C14" s="8">
        <f>SUM(C6)</f>
        <v>365</v>
      </c>
      <c r="D14" s="100"/>
      <c r="E14" s="101"/>
      <c r="F14" s="8">
        <f>SUM(F6:F13)</f>
        <v>365</v>
      </c>
      <c r="G14" s="8">
        <f t="shared" ref="G14" si="0">SUM(G6:G13)</f>
        <v>0</v>
      </c>
      <c r="H14" s="8">
        <f>SUM(H6:H13)</f>
        <v>0</v>
      </c>
      <c r="I14" s="68"/>
      <c r="K14" s="2" t="s">
        <v>21</v>
      </c>
    </row>
    <row r="15" spans="1:11" ht="21" customHeight="1">
      <c r="A15" s="50" t="s">
        <v>43</v>
      </c>
      <c r="B15" s="102">
        <f>SUM(F23:H23)</f>
        <v>390</v>
      </c>
      <c r="C15" s="102">
        <f>F23</f>
        <v>390</v>
      </c>
      <c r="D15" s="13" t="s">
        <v>17</v>
      </c>
      <c r="E15" s="18" t="s">
        <v>44</v>
      </c>
      <c r="F15" s="99">
        <v>100</v>
      </c>
      <c r="G15" s="94"/>
      <c r="H15" s="94"/>
      <c r="I15" s="50" t="s">
        <v>37</v>
      </c>
      <c r="K15" s="2" t="s">
        <v>22</v>
      </c>
    </row>
    <row r="16" spans="1:11">
      <c r="A16" s="51"/>
      <c r="B16" s="103"/>
      <c r="C16" s="103"/>
      <c r="D16" s="58" t="s">
        <v>45</v>
      </c>
      <c r="E16" s="59"/>
      <c r="F16" s="89"/>
      <c r="G16" s="87"/>
      <c r="H16" s="87"/>
      <c r="I16" s="51"/>
    </row>
    <row r="17" spans="1:9">
      <c r="A17" s="51"/>
      <c r="B17" s="103"/>
      <c r="C17" s="103"/>
      <c r="D17" s="12" t="s">
        <v>13</v>
      </c>
      <c r="E17" s="17" t="s">
        <v>46</v>
      </c>
      <c r="F17" s="88">
        <v>120</v>
      </c>
      <c r="G17" s="86"/>
      <c r="H17" s="86"/>
      <c r="I17" s="51"/>
    </row>
    <row r="18" spans="1:9">
      <c r="A18" s="51"/>
      <c r="B18" s="103"/>
      <c r="C18" s="103"/>
      <c r="D18" s="58" t="s">
        <v>47</v>
      </c>
      <c r="E18" s="59"/>
      <c r="F18" s="89"/>
      <c r="G18" s="87"/>
      <c r="H18" s="87"/>
      <c r="I18" s="51"/>
    </row>
    <row r="19" spans="1:9">
      <c r="A19" s="51"/>
      <c r="B19" s="103"/>
      <c r="C19" s="103"/>
      <c r="D19" s="12" t="s">
        <v>48</v>
      </c>
      <c r="E19" s="17"/>
      <c r="F19" s="88">
        <v>80</v>
      </c>
      <c r="G19" s="86"/>
      <c r="H19" s="86"/>
      <c r="I19" s="51"/>
    </row>
    <row r="20" spans="1:9">
      <c r="A20" s="51"/>
      <c r="B20" s="103"/>
      <c r="C20" s="103"/>
      <c r="D20" s="58" t="s">
        <v>49</v>
      </c>
      <c r="E20" s="59"/>
      <c r="F20" s="89"/>
      <c r="G20" s="87"/>
      <c r="H20" s="87"/>
      <c r="I20" s="51"/>
    </row>
    <row r="21" spans="1:9">
      <c r="A21" s="51"/>
      <c r="B21" s="103"/>
      <c r="C21" s="103"/>
      <c r="D21" s="12" t="s">
        <v>14</v>
      </c>
      <c r="E21" s="17" t="s">
        <v>40</v>
      </c>
      <c r="F21" s="88">
        <v>90</v>
      </c>
      <c r="G21" s="86"/>
      <c r="H21" s="86"/>
      <c r="I21" s="51"/>
    </row>
    <row r="22" spans="1:9">
      <c r="A22" s="52"/>
      <c r="B22" s="104"/>
      <c r="C22" s="104"/>
      <c r="D22" s="69" t="s">
        <v>50</v>
      </c>
      <c r="E22" s="70"/>
      <c r="F22" s="90"/>
      <c r="G22" s="91"/>
      <c r="H22" s="91"/>
      <c r="I22" s="51"/>
    </row>
    <row r="23" spans="1:9" ht="18.600000000000001" thickBot="1">
      <c r="A23" s="5" t="s">
        <v>20</v>
      </c>
      <c r="B23" s="8">
        <f>SUM(B15)</f>
        <v>390</v>
      </c>
      <c r="C23" s="8">
        <f>SUM(C15)</f>
        <v>390</v>
      </c>
      <c r="D23" s="100"/>
      <c r="E23" s="101"/>
      <c r="F23" s="8">
        <f>SUM(F15:F22)</f>
        <v>390</v>
      </c>
      <c r="G23" s="8">
        <f>SUM(G15:G22)</f>
        <v>0</v>
      </c>
      <c r="H23" s="8">
        <f>SUM(H15:H22)</f>
        <v>0</v>
      </c>
      <c r="I23" s="68"/>
    </row>
    <row r="24" spans="1:9">
      <c r="A24" s="50" t="s">
        <v>51</v>
      </c>
      <c r="B24" s="95">
        <f>SUM(F36:H36)</f>
        <v>700</v>
      </c>
      <c r="C24" s="95">
        <f>F36</f>
        <v>700</v>
      </c>
      <c r="D24" s="14" t="s">
        <v>13</v>
      </c>
      <c r="E24" s="19" t="s">
        <v>52</v>
      </c>
      <c r="F24" s="99">
        <v>120</v>
      </c>
      <c r="G24" s="94"/>
      <c r="H24" s="94"/>
      <c r="I24" s="50" t="s">
        <v>37</v>
      </c>
    </row>
    <row r="25" spans="1:9">
      <c r="A25" s="51"/>
      <c r="B25" s="95"/>
      <c r="C25" s="95"/>
      <c r="D25" s="58" t="s">
        <v>53</v>
      </c>
      <c r="E25" s="59"/>
      <c r="F25" s="89"/>
      <c r="G25" s="87"/>
      <c r="H25" s="87"/>
      <c r="I25" s="51"/>
    </row>
    <row r="26" spans="1:9">
      <c r="A26" s="51"/>
      <c r="B26" s="95"/>
      <c r="C26" s="95"/>
      <c r="D26" s="12" t="s">
        <v>13</v>
      </c>
      <c r="E26" s="20" t="s">
        <v>54</v>
      </c>
      <c r="F26" s="88">
        <v>60</v>
      </c>
      <c r="G26" s="86"/>
      <c r="H26" s="86"/>
      <c r="I26" s="51"/>
    </row>
    <row r="27" spans="1:9">
      <c r="A27" s="51"/>
      <c r="B27" s="96"/>
      <c r="C27" s="96"/>
      <c r="D27" s="58" t="s">
        <v>55</v>
      </c>
      <c r="E27" s="59"/>
      <c r="F27" s="89"/>
      <c r="G27" s="87"/>
      <c r="H27" s="87"/>
      <c r="I27" s="51"/>
    </row>
    <row r="28" spans="1:9">
      <c r="A28" s="51"/>
      <c r="B28" s="96"/>
      <c r="C28" s="96"/>
      <c r="D28" s="12" t="s">
        <v>22</v>
      </c>
      <c r="E28" s="17" t="s">
        <v>56</v>
      </c>
      <c r="F28" s="88">
        <v>360</v>
      </c>
      <c r="G28" s="86"/>
      <c r="H28" s="86"/>
      <c r="I28" s="51"/>
    </row>
    <row r="29" spans="1:9">
      <c r="A29" s="51"/>
      <c r="B29" s="96"/>
      <c r="C29" s="96"/>
      <c r="D29" s="58" t="s">
        <v>57</v>
      </c>
      <c r="E29" s="59"/>
      <c r="F29" s="89"/>
      <c r="G29" s="87"/>
      <c r="H29" s="87"/>
      <c r="I29" s="51"/>
    </row>
    <row r="30" spans="1:9">
      <c r="A30" s="51"/>
      <c r="B30" s="96"/>
      <c r="C30" s="96"/>
      <c r="D30" s="12" t="s">
        <v>15</v>
      </c>
      <c r="E30" s="17" t="s">
        <v>58</v>
      </c>
      <c r="F30" s="88">
        <v>30</v>
      </c>
      <c r="G30" s="86"/>
      <c r="H30" s="86"/>
      <c r="I30" s="51"/>
    </row>
    <row r="31" spans="1:9">
      <c r="A31" s="51"/>
      <c r="B31" s="96"/>
      <c r="C31" s="96"/>
      <c r="D31" s="58" t="s">
        <v>59</v>
      </c>
      <c r="E31" s="59"/>
      <c r="F31" s="89"/>
      <c r="G31" s="87"/>
      <c r="H31" s="87"/>
      <c r="I31" s="51"/>
    </row>
    <row r="32" spans="1:9">
      <c r="A32" s="51"/>
      <c r="B32" s="96"/>
      <c r="C32" s="96"/>
      <c r="D32" s="12" t="s">
        <v>15</v>
      </c>
      <c r="E32" s="17" t="s">
        <v>60</v>
      </c>
      <c r="F32" s="88">
        <v>40</v>
      </c>
      <c r="G32" s="86"/>
      <c r="H32" s="86"/>
      <c r="I32" s="51"/>
    </row>
    <row r="33" spans="1:9">
      <c r="A33" s="51"/>
      <c r="B33" s="96"/>
      <c r="C33" s="96"/>
      <c r="D33" s="58" t="s">
        <v>61</v>
      </c>
      <c r="E33" s="59"/>
      <c r="F33" s="89"/>
      <c r="G33" s="87"/>
      <c r="H33" s="87"/>
      <c r="I33" s="51"/>
    </row>
    <row r="34" spans="1:9">
      <c r="A34" s="51"/>
      <c r="B34" s="97"/>
      <c r="C34" s="97"/>
      <c r="D34" s="12" t="s">
        <v>14</v>
      </c>
      <c r="E34" s="17" t="s">
        <v>40</v>
      </c>
      <c r="F34" s="88">
        <v>90</v>
      </c>
      <c r="G34" s="86"/>
      <c r="H34" s="86"/>
      <c r="I34" s="51"/>
    </row>
    <row r="35" spans="1:9" ht="20.399999999999999" customHeight="1">
      <c r="A35" s="52"/>
      <c r="B35" s="98"/>
      <c r="C35" s="98"/>
      <c r="D35" s="69" t="s">
        <v>62</v>
      </c>
      <c r="E35" s="70"/>
      <c r="F35" s="90"/>
      <c r="G35" s="91"/>
      <c r="H35" s="91"/>
      <c r="I35" s="51"/>
    </row>
    <row r="36" spans="1:9" ht="18.600000000000001" thickBot="1">
      <c r="A36" s="4" t="s">
        <v>20</v>
      </c>
      <c r="B36" s="10">
        <f>SUM(B24)</f>
        <v>700</v>
      </c>
      <c r="C36" s="10">
        <f>SUM(C24)</f>
        <v>700</v>
      </c>
      <c r="D36" s="92"/>
      <c r="E36" s="93"/>
      <c r="F36" s="10">
        <f>SUM(F24:F35)</f>
        <v>700</v>
      </c>
      <c r="G36" s="10">
        <f t="shared" ref="G36:H36" si="1">SUM(G24:G35)</f>
        <v>0</v>
      </c>
      <c r="H36" s="10">
        <f t="shared" si="1"/>
        <v>0</v>
      </c>
      <c r="I36" s="53"/>
    </row>
    <row r="37" spans="1:9" ht="40.950000000000003" customHeight="1" thickTop="1">
      <c r="A37" s="3" t="s">
        <v>23</v>
      </c>
      <c r="B37" s="9">
        <f>SUM(B14,B23,B36)</f>
        <v>1455</v>
      </c>
      <c r="C37" s="9">
        <f>SUM(C14,C23,C36)</f>
        <v>1455</v>
      </c>
      <c r="D37" s="84"/>
      <c r="E37" s="85"/>
      <c r="F37" s="9">
        <f>SUM(F14,F23,F36)</f>
        <v>1455</v>
      </c>
      <c r="G37" s="9">
        <f t="shared" ref="G37:H37" si="2">SUM(G14,G23,G36)</f>
        <v>0</v>
      </c>
      <c r="H37" s="9">
        <f t="shared" si="2"/>
        <v>0</v>
      </c>
      <c r="I37" s="3"/>
    </row>
    <row r="38" spans="1:9" ht="17.399999999999999" customHeight="1">
      <c r="B38" s="11"/>
      <c r="C38" s="11"/>
      <c r="D38" s="11"/>
      <c r="E38" s="11"/>
      <c r="F38" s="11"/>
      <c r="G38" s="11"/>
      <c r="H38" s="11"/>
    </row>
    <row r="39" spans="1:9" ht="17.399999999999999" customHeight="1"/>
    <row r="40" spans="1:9">
      <c r="A40" t="s">
        <v>24</v>
      </c>
    </row>
  </sheetData>
  <mergeCells count="79">
    <mergeCell ref="I24:I36"/>
    <mergeCell ref="D37:E37"/>
    <mergeCell ref="D14:E14"/>
    <mergeCell ref="D23:E23"/>
    <mergeCell ref="D36:E36"/>
    <mergeCell ref="D20:E20"/>
    <mergeCell ref="D22:E22"/>
    <mergeCell ref="D25:E25"/>
    <mergeCell ref="D27:E27"/>
    <mergeCell ref="D29:E29"/>
    <mergeCell ref="D31:E31"/>
    <mergeCell ref="D18:E18"/>
    <mergeCell ref="D33:E33"/>
    <mergeCell ref="D35:E35"/>
    <mergeCell ref="F30:F31"/>
    <mergeCell ref="F32:F33"/>
    <mergeCell ref="I4:I5"/>
    <mergeCell ref="D9:E9"/>
    <mergeCell ref="D11:E11"/>
    <mergeCell ref="D13:E13"/>
    <mergeCell ref="D16:E16"/>
    <mergeCell ref="D4:E5"/>
    <mergeCell ref="D7:E7"/>
    <mergeCell ref="H6:H7"/>
    <mergeCell ref="H8:H9"/>
    <mergeCell ref="H10:H11"/>
    <mergeCell ref="H12:H13"/>
    <mergeCell ref="I6:I14"/>
    <mergeCell ref="I15:I23"/>
    <mergeCell ref="F17:F18"/>
    <mergeCell ref="G17:G18"/>
    <mergeCell ref="H17:H18"/>
    <mergeCell ref="F34:F35"/>
    <mergeCell ref="F21:F22"/>
    <mergeCell ref="F4:H4"/>
    <mergeCell ref="H30:H31"/>
    <mergeCell ref="H32:H33"/>
    <mergeCell ref="H34:H35"/>
    <mergeCell ref="G24:G25"/>
    <mergeCell ref="G26:G27"/>
    <mergeCell ref="G28:G29"/>
    <mergeCell ref="G30:G31"/>
    <mergeCell ref="G32:G33"/>
    <mergeCell ref="G34:G35"/>
    <mergeCell ref="F15:F16"/>
    <mergeCell ref="G15:G16"/>
    <mergeCell ref="H15:H16"/>
    <mergeCell ref="F24:F25"/>
    <mergeCell ref="F26:F27"/>
    <mergeCell ref="F28:F29"/>
    <mergeCell ref="H24:H25"/>
    <mergeCell ref="H26:H27"/>
    <mergeCell ref="H28:H29"/>
    <mergeCell ref="F19:F20"/>
    <mergeCell ref="G19:G20"/>
    <mergeCell ref="H19:H20"/>
    <mergeCell ref="A6:A13"/>
    <mergeCell ref="B6:B13"/>
    <mergeCell ref="C6:C13"/>
    <mergeCell ref="G6:G7"/>
    <mergeCell ref="G8:G9"/>
    <mergeCell ref="G10:G11"/>
    <mergeCell ref="G12:G13"/>
    <mergeCell ref="A4:A5"/>
    <mergeCell ref="B4:B5"/>
    <mergeCell ref="C4:C5"/>
    <mergeCell ref="A2:I2"/>
    <mergeCell ref="A24:A35"/>
    <mergeCell ref="F6:F7"/>
    <mergeCell ref="F8:F9"/>
    <mergeCell ref="F10:F11"/>
    <mergeCell ref="F12:F13"/>
    <mergeCell ref="A15:A22"/>
    <mergeCell ref="B15:B22"/>
    <mergeCell ref="C15:C22"/>
    <mergeCell ref="B24:B35"/>
    <mergeCell ref="C24:C35"/>
    <mergeCell ref="G21:G22"/>
    <mergeCell ref="H21:H22"/>
  </mergeCells>
  <phoneticPr fontId="2"/>
  <dataValidations count="1">
    <dataValidation type="list" allowBlank="1" showInputMessage="1" sqref="D6 D8 D10 D12 D15 D17 D19 D21 D24 D26 D28 D30 D32 D34" xr:uid="{EEDB1F62-E2A3-4903-A28F-58F22B25FD54}">
      <formula1>$K$7:$K$15</formula1>
    </dataValidation>
  </dataValidations>
  <pageMargins left="0.7" right="0.7" top="0.75" bottom="0.75" header="0.3" footer="0.3"/>
  <pageSetup paperSize="9" orientation="landscape" r:id="rId1"/>
  <rowBreaks count="1" manualBreakCount="1">
    <brk id="23"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10564-96BC-4546-83A8-10D0CF7D082B}">
  <dimension ref="A1:K41"/>
  <sheetViews>
    <sheetView view="pageBreakPreview" zoomScaleNormal="100" zoomScaleSheetLayoutView="100" workbookViewId="0">
      <selection activeCell="D13" sqref="D13:E13"/>
    </sheetView>
  </sheetViews>
  <sheetFormatPr defaultRowHeight="18"/>
  <cols>
    <col min="1" max="1" width="17.09765625" customWidth="1"/>
    <col min="2" max="3" width="8.69921875" style="6"/>
    <col min="4" max="4" width="28.8984375" style="6" customWidth="1"/>
    <col min="5" max="5" width="14.09765625" style="6" customWidth="1"/>
    <col min="6" max="8" width="9.8984375" style="6" customWidth="1"/>
    <col min="9" max="9" width="11.09765625" customWidth="1"/>
    <col min="11" max="11" width="0" hidden="1" customWidth="1"/>
  </cols>
  <sheetData>
    <row r="1" spans="1:11">
      <c r="A1" t="s">
        <v>25</v>
      </c>
    </row>
    <row r="2" spans="1:11">
      <c r="A2" s="77" t="s">
        <v>26</v>
      </c>
      <c r="B2" s="77"/>
      <c r="C2" s="77"/>
      <c r="D2" s="77"/>
      <c r="E2" s="77"/>
      <c r="F2" s="77"/>
      <c r="G2" s="77"/>
      <c r="H2" s="77"/>
      <c r="I2" s="77"/>
    </row>
    <row r="3" spans="1:11">
      <c r="I3" s="1" t="s">
        <v>2</v>
      </c>
    </row>
    <row r="4" spans="1:11">
      <c r="A4" s="78" t="s">
        <v>3</v>
      </c>
      <c r="B4" s="79" t="s">
        <v>4</v>
      </c>
      <c r="C4" s="79" t="s">
        <v>5</v>
      </c>
      <c r="D4" s="80" t="s">
        <v>6</v>
      </c>
      <c r="E4" s="81"/>
      <c r="F4" s="79" t="s">
        <v>7</v>
      </c>
      <c r="G4" s="79"/>
      <c r="H4" s="79"/>
      <c r="I4" s="82" t="s">
        <v>8</v>
      </c>
    </row>
    <row r="5" spans="1:11" ht="36">
      <c r="A5" s="78"/>
      <c r="B5" s="79"/>
      <c r="C5" s="79"/>
      <c r="D5" s="48"/>
      <c r="E5" s="49"/>
      <c r="F5" s="7" t="s">
        <v>9</v>
      </c>
      <c r="G5" s="7" t="s">
        <v>10</v>
      </c>
      <c r="H5" s="7" t="s">
        <v>11</v>
      </c>
      <c r="I5" s="83"/>
    </row>
    <row r="6" spans="1:11">
      <c r="A6" s="76" t="s">
        <v>35</v>
      </c>
      <c r="B6" s="21">
        <f>SUM(F14:H14)</f>
        <v>365</v>
      </c>
      <c r="C6" s="21">
        <f>F14</f>
        <v>365</v>
      </c>
      <c r="D6" s="15" t="s">
        <v>17</v>
      </c>
      <c r="E6" s="16" t="s">
        <v>36</v>
      </c>
      <c r="F6" s="88">
        <v>200</v>
      </c>
      <c r="G6" s="105"/>
      <c r="H6" s="105"/>
      <c r="I6" s="76" t="s">
        <v>37</v>
      </c>
      <c r="K6" s="2" t="s">
        <v>12</v>
      </c>
    </row>
    <row r="7" spans="1:11">
      <c r="A7" s="51"/>
      <c r="B7" s="56"/>
      <c r="C7" s="56"/>
      <c r="D7" s="58" t="s">
        <v>38</v>
      </c>
      <c r="E7" s="59"/>
      <c r="F7" s="89"/>
      <c r="G7" s="106"/>
      <c r="H7" s="106"/>
      <c r="I7" s="51"/>
      <c r="K7" s="2" t="s">
        <v>13</v>
      </c>
    </row>
    <row r="8" spans="1:11">
      <c r="A8" s="51"/>
      <c r="B8" s="56"/>
      <c r="C8" s="56"/>
      <c r="D8" s="12" t="s">
        <v>15</v>
      </c>
      <c r="E8" s="17"/>
      <c r="F8" s="88">
        <v>80</v>
      </c>
      <c r="G8" s="86"/>
      <c r="H8" s="86"/>
      <c r="I8" s="51"/>
      <c r="K8" s="2" t="s">
        <v>14</v>
      </c>
    </row>
    <row r="9" spans="1:11">
      <c r="A9" s="51"/>
      <c r="B9" s="56"/>
      <c r="C9" s="56"/>
      <c r="D9" s="58" t="s">
        <v>39</v>
      </c>
      <c r="E9" s="59"/>
      <c r="F9" s="89"/>
      <c r="G9" s="87"/>
      <c r="H9" s="87"/>
      <c r="I9" s="51"/>
      <c r="K9" s="2" t="s">
        <v>15</v>
      </c>
    </row>
    <row r="10" spans="1:11">
      <c r="A10" s="51"/>
      <c r="B10" s="56"/>
      <c r="C10" s="56"/>
      <c r="D10" s="12" t="s">
        <v>14</v>
      </c>
      <c r="E10" s="17" t="s">
        <v>40</v>
      </c>
      <c r="F10" s="88">
        <v>45</v>
      </c>
      <c r="G10" s="86"/>
      <c r="H10" s="86"/>
      <c r="I10" s="51"/>
      <c r="K10" s="2" t="s">
        <v>16</v>
      </c>
    </row>
    <row r="11" spans="1:11">
      <c r="A11" s="51"/>
      <c r="B11" s="56"/>
      <c r="C11" s="56"/>
      <c r="D11" s="58" t="s">
        <v>41</v>
      </c>
      <c r="E11" s="59"/>
      <c r="F11" s="89"/>
      <c r="G11" s="87"/>
      <c r="H11" s="87"/>
      <c r="I11" s="51"/>
      <c r="K11" s="2" t="s">
        <v>17</v>
      </c>
    </row>
    <row r="12" spans="1:11">
      <c r="A12" s="51"/>
      <c r="B12" s="56"/>
      <c r="C12" s="56"/>
      <c r="D12" s="12" t="s">
        <v>14</v>
      </c>
      <c r="E12" s="17"/>
      <c r="F12" s="88">
        <v>40</v>
      </c>
      <c r="G12" s="86"/>
      <c r="H12" s="86"/>
      <c r="I12" s="51"/>
      <c r="K12" s="2" t="s">
        <v>18</v>
      </c>
    </row>
    <row r="13" spans="1:11">
      <c r="A13" s="52"/>
      <c r="B13" s="57"/>
      <c r="C13" s="57"/>
      <c r="D13" s="69" t="s">
        <v>42</v>
      </c>
      <c r="E13" s="70"/>
      <c r="F13" s="90"/>
      <c r="G13" s="91"/>
      <c r="H13" s="91"/>
      <c r="I13" s="51"/>
      <c r="K13" s="2" t="s">
        <v>19</v>
      </c>
    </row>
    <row r="14" spans="1:11" ht="21" customHeight="1" thickBot="1">
      <c r="A14" s="5" t="s">
        <v>20</v>
      </c>
      <c r="B14" s="8">
        <f>SUM(B6)</f>
        <v>365</v>
      </c>
      <c r="C14" s="8">
        <f>SUM(C6)</f>
        <v>365</v>
      </c>
      <c r="D14" s="100"/>
      <c r="E14" s="101"/>
      <c r="F14" s="8">
        <f>SUM(F6:F13)</f>
        <v>365</v>
      </c>
      <c r="G14" s="8">
        <f t="shared" ref="G14" si="0">SUM(G6:G13)</f>
        <v>0</v>
      </c>
      <c r="H14" s="8">
        <f>SUM(H6:H13)</f>
        <v>0</v>
      </c>
      <c r="I14" s="68"/>
      <c r="K14" s="2" t="s">
        <v>21</v>
      </c>
    </row>
    <row r="15" spans="1:11" ht="21" customHeight="1">
      <c r="A15" s="50" t="s">
        <v>43</v>
      </c>
      <c r="B15" s="23">
        <f>SUM(F23:H23)</f>
        <v>390</v>
      </c>
      <c r="C15" s="23">
        <f>F23</f>
        <v>390</v>
      </c>
      <c r="D15" s="13" t="s">
        <v>17</v>
      </c>
      <c r="E15" s="18" t="s">
        <v>44</v>
      </c>
      <c r="F15" s="99">
        <v>100</v>
      </c>
      <c r="G15" s="94"/>
      <c r="H15" s="94"/>
      <c r="I15" s="50" t="s">
        <v>37</v>
      </c>
      <c r="K15" s="2" t="s">
        <v>22</v>
      </c>
    </row>
    <row r="16" spans="1:11">
      <c r="A16" s="51"/>
      <c r="B16" s="56"/>
      <c r="C16" s="56"/>
      <c r="D16" s="58" t="s">
        <v>45</v>
      </c>
      <c r="E16" s="59"/>
      <c r="F16" s="89"/>
      <c r="G16" s="87"/>
      <c r="H16" s="87"/>
      <c r="I16" s="51"/>
    </row>
    <row r="17" spans="1:9">
      <c r="A17" s="51"/>
      <c r="B17" s="56"/>
      <c r="C17" s="56"/>
      <c r="D17" s="12" t="s">
        <v>13</v>
      </c>
      <c r="E17" s="17" t="s">
        <v>46</v>
      </c>
      <c r="F17" s="88">
        <v>120</v>
      </c>
      <c r="G17" s="86"/>
      <c r="H17" s="86"/>
      <c r="I17" s="51"/>
    </row>
    <row r="18" spans="1:9">
      <c r="A18" s="51"/>
      <c r="B18" s="56"/>
      <c r="C18" s="56"/>
      <c r="D18" s="58" t="s">
        <v>47</v>
      </c>
      <c r="E18" s="59"/>
      <c r="F18" s="89"/>
      <c r="G18" s="87"/>
      <c r="H18" s="87"/>
      <c r="I18" s="51"/>
    </row>
    <row r="19" spans="1:9">
      <c r="A19" s="51"/>
      <c r="B19" s="56"/>
      <c r="C19" s="56"/>
      <c r="D19" s="12" t="s">
        <v>48</v>
      </c>
      <c r="E19" s="17"/>
      <c r="F19" s="88">
        <v>80</v>
      </c>
      <c r="G19" s="86"/>
      <c r="H19" s="86"/>
      <c r="I19" s="51"/>
    </row>
    <row r="20" spans="1:9">
      <c r="A20" s="51"/>
      <c r="B20" s="56"/>
      <c r="C20" s="56"/>
      <c r="D20" s="58" t="s">
        <v>49</v>
      </c>
      <c r="E20" s="59"/>
      <c r="F20" s="89"/>
      <c r="G20" s="87"/>
      <c r="H20" s="87"/>
      <c r="I20" s="51"/>
    </row>
    <row r="21" spans="1:9">
      <c r="A21" s="51"/>
      <c r="B21" s="56"/>
      <c r="C21" s="56"/>
      <c r="D21" s="12" t="s">
        <v>14</v>
      </c>
      <c r="E21" s="17" t="s">
        <v>40</v>
      </c>
      <c r="F21" s="88">
        <v>90</v>
      </c>
      <c r="G21" s="86"/>
      <c r="H21" s="86"/>
      <c r="I21" s="51"/>
    </row>
    <row r="22" spans="1:9">
      <c r="A22" s="52"/>
      <c r="B22" s="57"/>
      <c r="C22" s="57"/>
      <c r="D22" s="69" t="s">
        <v>50</v>
      </c>
      <c r="E22" s="70"/>
      <c r="F22" s="90"/>
      <c r="G22" s="91"/>
      <c r="H22" s="91"/>
      <c r="I22" s="51"/>
    </row>
    <row r="23" spans="1:9" ht="18.600000000000001" thickBot="1">
      <c r="A23" s="5" t="s">
        <v>20</v>
      </c>
      <c r="B23" s="8">
        <f>SUM(B15)</f>
        <v>390</v>
      </c>
      <c r="C23" s="8">
        <f>SUM(C15)</f>
        <v>390</v>
      </c>
      <c r="D23" s="100"/>
      <c r="E23" s="101"/>
      <c r="F23" s="8">
        <f>SUM(F15:F22)</f>
        <v>390</v>
      </c>
      <c r="G23" s="8">
        <f>SUM(G15:G22)</f>
        <v>0</v>
      </c>
      <c r="H23" s="8">
        <f>SUM(H15:H22)</f>
        <v>0</v>
      </c>
      <c r="I23" s="68"/>
    </row>
    <row r="24" spans="1:9">
      <c r="A24" s="50" t="s">
        <v>51</v>
      </c>
      <c r="B24" s="22">
        <f>SUM(F36:H36)</f>
        <v>260</v>
      </c>
      <c r="C24" s="23">
        <f>F36</f>
        <v>260</v>
      </c>
      <c r="D24" s="14" t="s">
        <v>13</v>
      </c>
      <c r="E24" s="19" t="s">
        <v>52</v>
      </c>
      <c r="F24" s="99">
        <v>40</v>
      </c>
      <c r="G24" s="94"/>
      <c r="H24" s="94"/>
      <c r="I24" s="50" t="s">
        <v>37</v>
      </c>
    </row>
    <row r="25" spans="1:9">
      <c r="A25" s="51"/>
      <c r="B25" s="107">
        <v>700</v>
      </c>
      <c r="C25" s="107">
        <v>700</v>
      </c>
      <c r="D25" s="54" t="s">
        <v>63</v>
      </c>
      <c r="E25" s="55"/>
      <c r="F25" s="89"/>
      <c r="G25" s="87"/>
      <c r="H25" s="87"/>
      <c r="I25" s="51"/>
    </row>
    <row r="26" spans="1:9">
      <c r="A26" s="51"/>
      <c r="B26" s="107"/>
      <c r="C26" s="107"/>
      <c r="D26" s="12" t="s">
        <v>13</v>
      </c>
      <c r="E26" s="20" t="s">
        <v>54</v>
      </c>
      <c r="F26" s="88">
        <v>20</v>
      </c>
      <c r="G26" s="86"/>
      <c r="H26" s="86"/>
      <c r="I26" s="51"/>
    </row>
    <row r="27" spans="1:9">
      <c r="A27" s="51"/>
      <c r="B27" s="107"/>
      <c r="C27" s="107"/>
      <c r="D27" s="54" t="s">
        <v>64</v>
      </c>
      <c r="E27" s="55"/>
      <c r="F27" s="89"/>
      <c r="G27" s="87"/>
      <c r="H27" s="87"/>
      <c r="I27" s="51"/>
    </row>
    <row r="28" spans="1:9">
      <c r="A28" s="51"/>
      <c r="B28" s="107"/>
      <c r="C28" s="107"/>
      <c r="D28" s="12" t="s">
        <v>22</v>
      </c>
      <c r="E28" s="17" t="s">
        <v>56</v>
      </c>
      <c r="F28" s="88">
        <v>120</v>
      </c>
      <c r="G28" s="86"/>
      <c r="H28" s="86"/>
      <c r="I28" s="51"/>
    </row>
    <row r="29" spans="1:9">
      <c r="A29" s="51"/>
      <c r="B29" s="107"/>
      <c r="C29" s="107"/>
      <c r="D29" s="54" t="s">
        <v>65</v>
      </c>
      <c r="E29" s="55"/>
      <c r="F29" s="89"/>
      <c r="G29" s="87"/>
      <c r="H29" s="87"/>
      <c r="I29" s="51"/>
    </row>
    <row r="30" spans="1:9">
      <c r="A30" s="51"/>
      <c r="B30" s="107"/>
      <c r="C30" s="107"/>
      <c r="D30" s="12" t="s">
        <v>15</v>
      </c>
      <c r="E30" s="17" t="s">
        <v>58</v>
      </c>
      <c r="F30" s="88">
        <v>10</v>
      </c>
      <c r="G30" s="86"/>
      <c r="H30" s="86"/>
      <c r="I30" s="51"/>
    </row>
    <row r="31" spans="1:9">
      <c r="A31" s="51"/>
      <c r="B31" s="107"/>
      <c r="C31" s="107"/>
      <c r="D31" s="54" t="s">
        <v>66</v>
      </c>
      <c r="E31" s="55"/>
      <c r="F31" s="89"/>
      <c r="G31" s="87"/>
      <c r="H31" s="87"/>
      <c r="I31" s="51"/>
    </row>
    <row r="32" spans="1:9" ht="21" customHeight="1">
      <c r="A32" s="51"/>
      <c r="B32" s="107"/>
      <c r="C32" s="107"/>
      <c r="D32" s="12" t="s">
        <v>15</v>
      </c>
      <c r="E32" s="17" t="s">
        <v>60</v>
      </c>
      <c r="F32" s="88">
        <v>40</v>
      </c>
      <c r="G32" s="86"/>
      <c r="H32" s="86"/>
      <c r="I32" s="51"/>
    </row>
    <row r="33" spans="1:9">
      <c r="A33" s="51"/>
      <c r="B33" s="107"/>
      <c r="C33" s="107"/>
      <c r="D33" s="58" t="s">
        <v>61</v>
      </c>
      <c r="E33" s="59"/>
      <c r="F33" s="89"/>
      <c r="G33" s="87"/>
      <c r="H33" s="87"/>
      <c r="I33" s="51"/>
    </row>
    <row r="34" spans="1:9">
      <c r="A34" s="51"/>
      <c r="B34" s="107"/>
      <c r="C34" s="107"/>
      <c r="D34" s="12" t="s">
        <v>14</v>
      </c>
      <c r="E34" s="17" t="s">
        <v>40</v>
      </c>
      <c r="F34" s="88">
        <v>30</v>
      </c>
      <c r="G34" s="86"/>
      <c r="H34" s="86"/>
      <c r="I34" s="51"/>
    </row>
    <row r="35" spans="1:9" ht="20.399999999999999" customHeight="1">
      <c r="A35" s="52"/>
      <c r="B35" s="108"/>
      <c r="C35" s="108"/>
      <c r="D35" s="60" t="s">
        <v>67</v>
      </c>
      <c r="E35" s="61"/>
      <c r="F35" s="90"/>
      <c r="G35" s="91"/>
      <c r="H35" s="91"/>
      <c r="I35" s="51"/>
    </row>
    <row r="36" spans="1:9" ht="18.600000000000001" thickBot="1">
      <c r="A36" s="4" t="s">
        <v>20</v>
      </c>
      <c r="B36" s="10">
        <f>SUM(B24)</f>
        <v>260</v>
      </c>
      <c r="C36" s="10">
        <f>SUM(C24)</f>
        <v>260</v>
      </c>
      <c r="D36" s="92"/>
      <c r="E36" s="93"/>
      <c r="F36" s="10">
        <f>SUM(F24:F35)</f>
        <v>260</v>
      </c>
      <c r="G36" s="10">
        <f t="shared" ref="G36:H36" si="1">SUM(G24:G35)</f>
        <v>0</v>
      </c>
      <c r="H36" s="10">
        <f t="shared" si="1"/>
        <v>0</v>
      </c>
      <c r="I36" s="53"/>
    </row>
    <row r="37" spans="1:9" ht="40.950000000000003" customHeight="1" thickTop="1">
      <c r="A37" s="3" t="s">
        <v>23</v>
      </c>
      <c r="B37" s="9">
        <f>SUM(B14,B23,B36)</f>
        <v>1015</v>
      </c>
      <c r="C37" s="9">
        <f>SUM(C14,C23,C36)</f>
        <v>1015</v>
      </c>
      <c r="D37" s="84"/>
      <c r="E37" s="85"/>
      <c r="F37" s="9">
        <f>SUM(F14,F23,F36)</f>
        <v>1015</v>
      </c>
      <c r="G37" s="9">
        <f>SUM(G14,G23,G36)</f>
        <v>0</v>
      </c>
      <c r="H37" s="9">
        <f t="shared" ref="H37" si="2">SUM(H14,H23,H36)</f>
        <v>0</v>
      </c>
      <c r="I37" s="3"/>
    </row>
    <row r="38" spans="1:9" ht="17.399999999999999" customHeight="1">
      <c r="B38" s="11"/>
      <c r="C38" s="11"/>
      <c r="D38" s="11"/>
      <c r="E38" s="11"/>
      <c r="F38" s="11"/>
      <c r="G38" s="11"/>
      <c r="H38" s="11"/>
    </row>
    <row r="39" spans="1:9" ht="17.399999999999999" customHeight="1"/>
    <row r="40" spans="1:9">
      <c r="A40" t="s">
        <v>27</v>
      </c>
    </row>
    <row r="41" spans="1:9">
      <c r="A41" t="s">
        <v>28</v>
      </c>
    </row>
  </sheetData>
  <mergeCells count="79">
    <mergeCell ref="A2:I2"/>
    <mergeCell ref="A4:A5"/>
    <mergeCell ref="B4:B5"/>
    <mergeCell ref="C4:C5"/>
    <mergeCell ref="D4:E5"/>
    <mergeCell ref="F4:H4"/>
    <mergeCell ref="I4:I5"/>
    <mergeCell ref="A6:A13"/>
    <mergeCell ref="F6:F7"/>
    <mergeCell ref="G6:G7"/>
    <mergeCell ref="H6:H7"/>
    <mergeCell ref="F12:F13"/>
    <mergeCell ref="G12:G13"/>
    <mergeCell ref="H12:H13"/>
    <mergeCell ref="D13:E13"/>
    <mergeCell ref="B7:B13"/>
    <mergeCell ref="C7:C13"/>
    <mergeCell ref="D7:E7"/>
    <mergeCell ref="F8:F9"/>
    <mergeCell ref="G8:G9"/>
    <mergeCell ref="H8:H9"/>
    <mergeCell ref="D9:E9"/>
    <mergeCell ref="F10:F11"/>
    <mergeCell ref="G10:G11"/>
    <mergeCell ref="H10:H11"/>
    <mergeCell ref="D11:E11"/>
    <mergeCell ref="I6:I14"/>
    <mergeCell ref="D14:E14"/>
    <mergeCell ref="A15:A22"/>
    <mergeCell ref="F15:F16"/>
    <mergeCell ref="G15:G16"/>
    <mergeCell ref="D20:E20"/>
    <mergeCell ref="F21:F22"/>
    <mergeCell ref="G21:G22"/>
    <mergeCell ref="B16:B22"/>
    <mergeCell ref="C16:C22"/>
    <mergeCell ref="F19:F20"/>
    <mergeCell ref="G19:G20"/>
    <mergeCell ref="H19:H20"/>
    <mergeCell ref="H21:H22"/>
    <mergeCell ref="D22:E22"/>
    <mergeCell ref="I15:I23"/>
    <mergeCell ref="D23:E23"/>
    <mergeCell ref="H15:H16"/>
    <mergeCell ref="D16:E16"/>
    <mergeCell ref="F17:F18"/>
    <mergeCell ref="G17:G18"/>
    <mergeCell ref="H17:H18"/>
    <mergeCell ref="D18:E18"/>
    <mergeCell ref="A24:A35"/>
    <mergeCell ref="F24:F25"/>
    <mergeCell ref="G24:G25"/>
    <mergeCell ref="H24:H25"/>
    <mergeCell ref="F30:F31"/>
    <mergeCell ref="B25:B35"/>
    <mergeCell ref="C25:C35"/>
    <mergeCell ref="D25:E25"/>
    <mergeCell ref="F26:F27"/>
    <mergeCell ref="G26:G27"/>
    <mergeCell ref="H26:H27"/>
    <mergeCell ref="D27:E27"/>
    <mergeCell ref="F28:F29"/>
    <mergeCell ref="G28:G29"/>
    <mergeCell ref="H28:H29"/>
    <mergeCell ref="D29:E29"/>
    <mergeCell ref="I24:I36"/>
    <mergeCell ref="D37:E37"/>
    <mergeCell ref="G30:G31"/>
    <mergeCell ref="H30:H31"/>
    <mergeCell ref="D31:E31"/>
    <mergeCell ref="F32:F33"/>
    <mergeCell ref="G32:G33"/>
    <mergeCell ref="H32:H33"/>
    <mergeCell ref="D33:E33"/>
    <mergeCell ref="F34:F35"/>
    <mergeCell ref="G34:G35"/>
    <mergeCell ref="H34:H35"/>
    <mergeCell ref="D35:E35"/>
    <mergeCell ref="D36:E36"/>
  </mergeCells>
  <phoneticPr fontId="2"/>
  <dataValidations count="1">
    <dataValidation type="list" allowBlank="1" showInputMessage="1" sqref="D6 D8 D10 D12 D15 D17 D19 D21 D24 D26 D28 D30 D32 D34" xr:uid="{9E63ED05-2C17-4318-A99E-C843AD468B68}">
      <formula1>$K$7:$K$15</formula1>
    </dataValidation>
  </dataValidations>
  <pageMargins left="0.7" right="0.7" top="0.75" bottom="0.75" header="0.3" footer="0.3"/>
  <pageSetup paperSize="9" orientation="landscape" r:id="rId1"/>
  <rowBreaks count="1" manualBreakCount="1">
    <brk id="23"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055B7-DA41-46F4-AF5E-2BD01848070C}">
  <dimension ref="A1:K44"/>
  <sheetViews>
    <sheetView view="pageBreakPreview" zoomScaleNormal="100" zoomScaleSheetLayoutView="100" workbookViewId="0">
      <selection activeCell="D6" sqref="D6"/>
    </sheetView>
  </sheetViews>
  <sheetFormatPr defaultRowHeight="18"/>
  <cols>
    <col min="1" max="1" width="17.09765625" customWidth="1"/>
    <col min="2" max="3" width="9.09765625" style="6" customWidth="1"/>
    <col min="4" max="4" width="28.8984375" style="6" customWidth="1"/>
    <col min="5" max="5" width="14.09765625" style="6" customWidth="1"/>
    <col min="6" max="8" width="9.8984375" style="6" customWidth="1"/>
    <col min="9" max="9" width="11.09765625" customWidth="1"/>
    <col min="11" max="11" width="0" hidden="1" customWidth="1"/>
  </cols>
  <sheetData>
    <row r="1" spans="1:11">
      <c r="A1" t="s">
        <v>29</v>
      </c>
    </row>
    <row r="2" spans="1:11">
      <c r="A2" s="77" t="s">
        <v>30</v>
      </c>
      <c r="B2" s="77"/>
      <c r="C2" s="77"/>
      <c r="D2" s="77"/>
      <c r="E2" s="77"/>
      <c r="F2" s="77"/>
      <c r="G2" s="77"/>
      <c r="H2" s="77"/>
      <c r="I2" s="77"/>
    </row>
    <row r="3" spans="1:11">
      <c r="I3" s="1" t="s">
        <v>31</v>
      </c>
    </row>
    <row r="4" spans="1:11">
      <c r="A4" s="78" t="s">
        <v>3</v>
      </c>
      <c r="B4" s="79" t="s">
        <v>4</v>
      </c>
      <c r="C4" s="79" t="s">
        <v>5</v>
      </c>
      <c r="D4" s="80" t="s">
        <v>6</v>
      </c>
      <c r="E4" s="81"/>
      <c r="F4" s="79" t="s">
        <v>7</v>
      </c>
      <c r="G4" s="79"/>
      <c r="H4" s="79"/>
      <c r="I4" s="82" t="s">
        <v>8</v>
      </c>
    </row>
    <row r="5" spans="1:11" ht="36">
      <c r="A5" s="78"/>
      <c r="B5" s="79"/>
      <c r="C5" s="79"/>
      <c r="D5" s="48"/>
      <c r="E5" s="49"/>
      <c r="F5" s="7" t="s">
        <v>9</v>
      </c>
      <c r="G5" s="7" t="s">
        <v>10</v>
      </c>
      <c r="H5" s="7" t="s">
        <v>11</v>
      </c>
      <c r="I5" s="83"/>
    </row>
    <row r="6" spans="1:11">
      <c r="A6" s="76" t="s">
        <v>35</v>
      </c>
      <c r="B6" s="31">
        <f>SUM(F14:H14)</f>
        <v>300000</v>
      </c>
      <c r="C6" s="31">
        <f>F14</f>
        <v>225000</v>
      </c>
      <c r="D6" s="15" t="s">
        <v>17</v>
      </c>
      <c r="E6" s="16" t="s">
        <v>36</v>
      </c>
      <c r="F6" s="32">
        <v>120000</v>
      </c>
      <c r="G6" s="32"/>
      <c r="H6" s="32"/>
      <c r="I6" s="76" t="s">
        <v>37</v>
      </c>
      <c r="K6" s="2" t="s">
        <v>12</v>
      </c>
    </row>
    <row r="7" spans="1:11">
      <c r="A7" s="51"/>
      <c r="B7" s="27">
        <f>SUM(F15:H15)</f>
        <v>365000</v>
      </c>
      <c r="C7" s="27">
        <f>F15</f>
        <v>365000</v>
      </c>
      <c r="D7" s="58" t="s">
        <v>68</v>
      </c>
      <c r="E7" s="59"/>
      <c r="F7" s="24">
        <v>200000</v>
      </c>
      <c r="G7" s="24"/>
      <c r="H7" s="24"/>
      <c r="I7" s="51"/>
      <c r="K7" s="2" t="s">
        <v>13</v>
      </c>
    </row>
    <row r="8" spans="1:11">
      <c r="A8" s="51"/>
      <c r="B8" s="56"/>
      <c r="C8" s="56"/>
      <c r="D8" s="12" t="s">
        <v>15</v>
      </c>
      <c r="E8" s="17"/>
      <c r="F8" s="32">
        <v>25000</v>
      </c>
      <c r="G8" s="32">
        <v>75000</v>
      </c>
      <c r="H8" s="32"/>
      <c r="I8" s="51"/>
      <c r="K8" s="2" t="s">
        <v>14</v>
      </c>
    </row>
    <row r="9" spans="1:11">
      <c r="A9" s="51"/>
      <c r="B9" s="56"/>
      <c r="C9" s="56"/>
      <c r="D9" s="58" t="s">
        <v>69</v>
      </c>
      <c r="E9" s="59"/>
      <c r="F9" s="24">
        <v>80000</v>
      </c>
      <c r="G9" s="24">
        <v>0</v>
      </c>
      <c r="H9" s="24"/>
      <c r="I9" s="51"/>
      <c r="K9" s="2" t="s">
        <v>15</v>
      </c>
    </row>
    <row r="10" spans="1:11">
      <c r="A10" s="51"/>
      <c r="B10" s="56"/>
      <c r="C10" s="56"/>
      <c r="D10" s="12" t="s">
        <v>14</v>
      </c>
      <c r="E10" s="17" t="s">
        <v>40</v>
      </c>
      <c r="F10" s="32">
        <v>30000</v>
      </c>
      <c r="G10" s="32"/>
      <c r="H10" s="32"/>
      <c r="I10" s="51"/>
      <c r="K10" s="2" t="s">
        <v>16</v>
      </c>
    </row>
    <row r="11" spans="1:11">
      <c r="A11" s="51"/>
      <c r="B11" s="56"/>
      <c r="C11" s="56"/>
      <c r="D11" s="58" t="s">
        <v>70</v>
      </c>
      <c r="E11" s="59"/>
      <c r="F11" s="24">
        <v>45000</v>
      </c>
      <c r="G11" s="24"/>
      <c r="H11" s="24"/>
      <c r="I11" s="51"/>
      <c r="K11" s="2" t="s">
        <v>17</v>
      </c>
    </row>
    <row r="12" spans="1:11">
      <c r="A12" s="51"/>
      <c r="B12" s="56"/>
      <c r="C12" s="56"/>
      <c r="D12" s="12" t="s">
        <v>14</v>
      </c>
      <c r="E12" s="17"/>
      <c r="F12" s="32">
        <v>50000</v>
      </c>
      <c r="G12" s="32"/>
      <c r="H12" s="32"/>
      <c r="I12" s="51"/>
      <c r="K12" s="2" t="s">
        <v>18</v>
      </c>
    </row>
    <row r="13" spans="1:11">
      <c r="A13" s="52"/>
      <c r="B13" s="57"/>
      <c r="C13" s="57"/>
      <c r="D13" s="69" t="s">
        <v>71</v>
      </c>
      <c r="E13" s="70"/>
      <c r="F13" s="25">
        <v>40000</v>
      </c>
      <c r="G13" s="25"/>
      <c r="H13" s="25"/>
      <c r="I13" s="51"/>
      <c r="K13" s="2" t="s">
        <v>19</v>
      </c>
    </row>
    <row r="14" spans="1:11">
      <c r="A14" s="62" t="s">
        <v>20</v>
      </c>
      <c r="B14" s="34">
        <f>B6</f>
        <v>300000</v>
      </c>
      <c r="C14" s="34">
        <f>C6</f>
        <v>225000</v>
      </c>
      <c r="D14" s="72"/>
      <c r="E14" s="73"/>
      <c r="F14" s="33">
        <f>SUM(F6,F8,F10,F12)</f>
        <v>225000</v>
      </c>
      <c r="G14" s="33">
        <f t="shared" ref="G14:H14" si="0">SUM(G6,G8,G10,G12)</f>
        <v>75000</v>
      </c>
      <c r="H14" s="33">
        <f t="shared" si="0"/>
        <v>0</v>
      </c>
      <c r="I14" s="51"/>
      <c r="K14" s="2" t="s">
        <v>21</v>
      </c>
    </row>
    <row r="15" spans="1:11" ht="21" customHeight="1" thickBot="1">
      <c r="A15" s="71"/>
      <c r="B15" s="26">
        <f>B7</f>
        <v>365000</v>
      </c>
      <c r="C15" s="26">
        <f>C7</f>
        <v>365000</v>
      </c>
      <c r="D15" s="74"/>
      <c r="E15" s="75"/>
      <c r="F15" s="26">
        <f>SUM(F7,F9,F11,F13)</f>
        <v>365000</v>
      </c>
      <c r="G15" s="26">
        <f t="shared" ref="G15:H15" si="1">SUM(G7,G9,G11,G13)</f>
        <v>0</v>
      </c>
      <c r="H15" s="26">
        <f t="shared" si="1"/>
        <v>0</v>
      </c>
      <c r="I15" s="68"/>
      <c r="K15" s="2" t="s">
        <v>22</v>
      </c>
    </row>
    <row r="16" spans="1:11" ht="21" customHeight="1">
      <c r="A16" s="50" t="s">
        <v>43</v>
      </c>
      <c r="B16" s="35">
        <f>SUM(F24:H24)</f>
        <v>330000</v>
      </c>
      <c r="C16" s="35">
        <f>F24</f>
        <v>330000</v>
      </c>
      <c r="D16" s="13" t="s">
        <v>17</v>
      </c>
      <c r="E16" s="18" t="s">
        <v>44</v>
      </c>
      <c r="F16" s="36">
        <v>100000</v>
      </c>
      <c r="G16" s="36"/>
      <c r="H16" s="36"/>
      <c r="I16" s="50" t="s">
        <v>37</v>
      </c>
    </row>
    <row r="17" spans="1:9">
      <c r="A17" s="51"/>
      <c r="B17" s="27">
        <f>SUM(F25:H25)</f>
        <v>390000</v>
      </c>
      <c r="C17" s="27">
        <f>F25</f>
        <v>390000</v>
      </c>
      <c r="D17" s="58" t="s">
        <v>72</v>
      </c>
      <c r="E17" s="59"/>
      <c r="F17" s="24">
        <v>100000</v>
      </c>
      <c r="G17" s="24"/>
      <c r="H17" s="24"/>
      <c r="I17" s="51"/>
    </row>
    <row r="18" spans="1:9">
      <c r="A18" s="51"/>
      <c r="B18" s="56"/>
      <c r="C18" s="56"/>
      <c r="D18" s="12" t="s">
        <v>13</v>
      </c>
      <c r="E18" s="17" t="s">
        <v>46</v>
      </c>
      <c r="F18" s="36">
        <v>75000</v>
      </c>
      <c r="G18" s="36"/>
      <c r="H18" s="36"/>
      <c r="I18" s="51"/>
    </row>
    <row r="19" spans="1:9">
      <c r="A19" s="51"/>
      <c r="B19" s="56"/>
      <c r="C19" s="56"/>
      <c r="D19" s="58" t="s">
        <v>73</v>
      </c>
      <c r="E19" s="59"/>
      <c r="F19" s="24">
        <v>120000</v>
      </c>
      <c r="G19" s="24"/>
      <c r="H19" s="24"/>
      <c r="I19" s="51"/>
    </row>
    <row r="20" spans="1:9">
      <c r="A20" s="51"/>
      <c r="B20" s="56"/>
      <c r="C20" s="56"/>
      <c r="D20" s="12" t="s">
        <v>48</v>
      </c>
      <c r="E20" s="17"/>
      <c r="F20" s="36">
        <v>65000</v>
      </c>
      <c r="G20" s="36"/>
      <c r="H20" s="36"/>
      <c r="I20" s="51"/>
    </row>
    <row r="21" spans="1:9">
      <c r="A21" s="51"/>
      <c r="B21" s="56"/>
      <c r="C21" s="56"/>
      <c r="D21" s="58" t="s">
        <v>74</v>
      </c>
      <c r="E21" s="59"/>
      <c r="F21" s="24">
        <v>80000</v>
      </c>
      <c r="G21" s="24"/>
      <c r="H21" s="24"/>
      <c r="I21" s="51"/>
    </row>
    <row r="22" spans="1:9">
      <c r="A22" s="51"/>
      <c r="B22" s="56"/>
      <c r="C22" s="56"/>
      <c r="D22" s="12" t="s">
        <v>14</v>
      </c>
      <c r="E22" s="17" t="s">
        <v>40</v>
      </c>
      <c r="F22" s="36">
        <v>90000</v>
      </c>
      <c r="G22" s="36"/>
      <c r="H22" s="36"/>
      <c r="I22" s="51"/>
    </row>
    <row r="23" spans="1:9">
      <c r="A23" s="52"/>
      <c r="B23" s="57"/>
      <c r="C23" s="57"/>
      <c r="D23" s="69" t="s">
        <v>75</v>
      </c>
      <c r="E23" s="70"/>
      <c r="F23" s="25">
        <v>90000</v>
      </c>
      <c r="G23" s="25"/>
      <c r="H23" s="25"/>
      <c r="I23" s="51"/>
    </row>
    <row r="24" spans="1:9">
      <c r="A24" s="62" t="s">
        <v>20</v>
      </c>
      <c r="B24" s="38">
        <f>B16</f>
        <v>330000</v>
      </c>
      <c r="C24" s="39">
        <f>C16</f>
        <v>330000</v>
      </c>
      <c r="D24" s="72"/>
      <c r="E24" s="73"/>
      <c r="F24" s="37">
        <f>SUM(F16,F18,F20,F22)</f>
        <v>330000</v>
      </c>
      <c r="G24" s="37">
        <f t="shared" ref="G24:H24" si="2">SUM(G16,G18,G20,G22)</f>
        <v>0</v>
      </c>
      <c r="H24" s="37">
        <f t="shared" si="2"/>
        <v>0</v>
      </c>
      <c r="I24" s="51"/>
    </row>
    <row r="25" spans="1:9" ht="18.600000000000001" thickBot="1">
      <c r="A25" s="71"/>
      <c r="B25" s="26">
        <f>B17</f>
        <v>390000</v>
      </c>
      <c r="C25" s="26">
        <f>C17</f>
        <v>390000</v>
      </c>
      <c r="D25" s="74"/>
      <c r="E25" s="75"/>
      <c r="F25" s="26">
        <f>SUM(F17,F19,F21,F23)</f>
        <v>390000</v>
      </c>
      <c r="G25" s="26">
        <f t="shared" ref="G25:H25" si="3">SUM(G17,G19,G21,G23)</f>
        <v>0</v>
      </c>
      <c r="H25" s="26">
        <f t="shared" si="3"/>
        <v>0</v>
      </c>
      <c r="I25" s="68"/>
    </row>
    <row r="26" spans="1:9">
      <c r="A26" s="50" t="s">
        <v>51</v>
      </c>
      <c r="B26" s="40">
        <f>SUM(F38:H38)</f>
        <v>285000</v>
      </c>
      <c r="C26" s="41">
        <f>F38</f>
        <v>285000</v>
      </c>
      <c r="D26" s="14" t="s">
        <v>13</v>
      </c>
      <c r="E26" s="19" t="s">
        <v>52</v>
      </c>
      <c r="F26" s="36">
        <v>50000</v>
      </c>
      <c r="G26" s="36"/>
      <c r="H26" s="36"/>
      <c r="I26" s="50" t="s">
        <v>37</v>
      </c>
    </row>
    <row r="27" spans="1:9">
      <c r="A27" s="51"/>
      <c r="B27" s="27">
        <f>SUM(F39:H39)</f>
        <v>260000</v>
      </c>
      <c r="C27" s="27">
        <f>F39</f>
        <v>260000</v>
      </c>
      <c r="D27" s="54" t="s">
        <v>76</v>
      </c>
      <c r="E27" s="55"/>
      <c r="F27" s="24">
        <v>40000</v>
      </c>
      <c r="G27" s="24"/>
      <c r="H27" s="24"/>
      <c r="I27" s="51"/>
    </row>
    <row r="28" spans="1:9">
      <c r="A28" s="51"/>
      <c r="B28" s="56"/>
      <c r="C28" s="56"/>
      <c r="D28" s="12" t="s">
        <v>13</v>
      </c>
      <c r="E28" s="20" t="s">
        <v>54</v>
      </c>
      <c r="F28" s="36">
        <v>25000</v>
      </c>
      <c r="G28" s="36"/>
      <c r="H28" s="36"/>
      <c r="I28" s="51"/>
    </row>
    <row r="29" spans="1:9">
      <c r="A29" s="51"/>
      <c r="B29" s="56"/>
      <c r="C29" s="56"/>
      <c r="D29" s="54" t="s">
        <v>77</v>
      </c>
      <c r="E29" s="55"/>
      <c r="F29" s="24">
        <v>20000</v>
      </c>
      <c r="G29" s="24"/>
      <c r="H29" s="24"/>
      <c r="I29" s="51"/>
    </row>
    <row r="30" spans="1:9">
      <c r="A30" s="51"/>
      <c r="B30" s="56"/>
      <c r="C30" s="56"/>
      <c r="D30" s="12" t="s">
        <v>22</v>
      </c>
      <c r="E30" s="17" t="s">
        <v>56</v>
      </c>
      <c r="F30" s="36">
        <v>120000</v>
      </c>
      <c r="G30" s="36"/>
      <c r="H30" s="36"/>
      <c r="I30" s="51"/>
    </row>
    <row r="31" spans="1:9">
      <c r="A31" s="51"/>
      <c r="B31" s="56"/>
      <c r="C31" s="56"/>
      <c r="D31" s="54" t="s">
        <v>78</v>
      </c>
      <c r="E31" s="55"/>
      <c r="F31" s="24">
        <v>120000</v>
      </c>
      <c r="G31" s="24"/>
      <c r="H31" s="24"/>
      <c r="I31" s="51"/>
    </row>
    <row r="32" spans="1:9">
      <c r="A32" s="51"/>
      <c r="B32" s="56"/>
      <c r="C32" s="56"/>
      <c r="D32" s="12" t="s">
        <v>15</v>
      </c>
      <c r="E32" s="17" t="s">
        <v>58</v>
      </c>
      <c r="F32" s="36">
        <v>10000</v>
      </c>
      <c r="G32" s="36"/>
      <c r="H32" s="36"/>
      <c r="I32" s="51"/>
    </row>
    <row r="33" spans="1:9">
      <c r="A33" s="51"/>
      <c r="B33" s="56"/>
      <c r="C33" s="56"/>
      <c r="D33" s="54" t="s">
        <v>79</v>
      </c>
      <c r="E33" s="55"/>
      <c r="F33" s="25">
        <v>10000</v>
      </c>
      <c r="G33" s="25"/>
      <c r="H33" s="25"/>
      <c r="I33" s="51"/>
    </row>
    <row r="34" spans="1:9" ht="21" customHeight="1">
      <c r="A34" s="51"/>
      <c r="B34" s="56"/>
      <c r="C34" s="56"/>
      <c r="D34" s="12" t="s">
        <v>15</v>
      </c>
      <c r="E34" s="17" t="s">
        <v>60</v>
      </c>
      <c r="F34" s="36">
        <v>50000</v>
      </c>
      <c r="G34" s="36"/>
      <c r="H34" s="36"/>
      <c r="I34" s="51"/>
    </row>
    <row r="35" spans="1:9">
      <c r="A35" s="51"/>
      <c r="B35" s="56"/>
      <c r="C35" s="56"/>
      <c r="D35" s="58" t="s">
        <v>80</v>
      </c>
      <c r="E35" s="59"/>
      <c r="F35" s="25">
        <v>40000</v>
      </c>
      <c r="G35" s="25"/>
      <c r="H35" s="25"/>
      <c r="I35" s="51"/>
    </row>
    <row r="36" spans="1:9">
      <c r="A36" s="51"/>
      <c r="B36" s="56"/>
      <c r="C36" s="56"/>
      <c r="D36" s="12" t="s">
        <v>14</v>
      </c>
      <c r="E36" s="17" t="s">
        <v>40</v>
      </c>
      <c r="F36" s="36">
        <v>30000</v>
      </c>
      <c r="G36" s="36"/>
      <c r="H36" s="36"/>
      <c r="I36" s="51"/>
    </row>
    <row r="37" spans="1:9" ht="20.399999999999999" customHeight="1">
      <c r="A37" s="52"/>
      <c r="B37" s="57"/>
      <c r="C37" s="57"/>
      <c r="D37" s="60" t="s">
        <v>81</v>
      </c>
      <c r="E37" s="61"/>
      <c r="F37" s="25">
        <v>30000</v>
      </c>
      <c r="G37" s="25"/>
      <c r="H37" s="25"/>
      <c r="I37" s="51"/>
    </row>
    <row r="38" spans="1:9" ht="20.399999999999999" customHeight="1">
      <c r="A38" s="62" t="s">
        <v>20</v>
      </c>
      <c r="B38" s="38">
        <f>B26</f>
        <v>285000</v>
      </c>
      <c r="C38" s="38">
        <f>C26</f>
        <v>285000</v>
      </c>
      <c r="D38" s="64"/>
      <c r="E38" s="65"/>
      <c r="F38" s="42">
        <f>SUM(F26,F28,F30,F32,F34,F36)</f>
        <v>285000</v>
      </c>
      <c r="G38" s="42">
        <f t="shared" ref="G38:H38" si="4">SUM(G26,G28,G30,G32,G34,G36)</f>
        <v>0</v>
      </c>
      <c r="H38" s="42">
        <f t="shared" si="4"/>
        <v>0</v>
      </c>
      <c r="I38" s="51"/>
    </row>
    <row r="39" spans="1:9" ht="18.600000000000001" thickBot="1">
      <c r="A39" s="63"/>
      <c r="B39" s="28">
        <f>B27</f>
        <v>260000</v>
      </c>
      <c r="C39" s="28">
        <f>C27</f>
        <v>260000</v>
      </c>
      <c r="D39" s="66"/>
      <c r="E39" s="67"/>
      <c r="F39" s="28">
        <f>SUM(F27,F29,F31,F33,F35,F37)</f>
        <v>260000</v>
      </c>
      <c r="G39" s="28">
        <f t="shared" ref="G39:H39" si="5">SUM(G27,G29,G31,G33,G35,G37)</f>
        <v>0</v>
      </c>
      <c r="H39" s="28">
        <f t="shared" si="5"/>
        <v>0</v>
      </c>
      <c r="I39" s="53"/>
    </row>
    <row r="40" spans="1:9" ht="24" customHeight="1" thickTop="1">
      <c r="A40" s="44" t="s">
        <v>32</v>
      </c>
      <c r="B40" s="30">
        <f>SUM(B14,B24,B38)</f>
        <v>915000</v>
      </c>
      <c r="C40" s="30">
        <f>SUM(C14,C24,C38)</f>
        <v>840000</v>
      </c>
      <c r="D40" s="46"/>
      <c r="E40" s="47"/>
      <c r="F40" s="30">
        <f>SUM(F14,F24,F38)</f>
        <v>840000</v>
      </c>
      <c r="G40" s="30">
        <f t="shared" ref="F40:H41" si="6">SUM(G14,G24,G38)</f>
        <v>75000</v>
      </c>
      <c r="H40" s="30">
        <f t="shared" si="6"/>
        <v>0</v>
      </c>
      <c r="I40" s="44"/>
    </row>
    <row r="41" spans="1:9" ht="24" customHeight="1">
      <c r="A41" s="45"/>
      <c r="B41" s="29">
        <f>SUM(B15,B25,B39)</f>
        <v>1015000</v>
      </c>
      <c r="C41" s="29">
        <f>SUM(C15,C25,C39)</f>
        <v>1015000</v>
      </c>
      <c r="D41" s="48"/>
      <c r="E41" s="49"/>
      <c r="F41" s="29">
        <f t="shared" si="6"/>
        <v>1015000</v>
      </c>
      <c r="G41" s="29">
        <f t="shared" si="6"/>
        <v>0</v>
      </c>
      <c r="H41" s="29">
        <f t="shared" si="6"/>
        <v>0</v>
      </c>
      <c r="I41" s="45"/>
    </row>
    <row r="42" spans="1:9" ht="17.399999999999999" customHeight="1">
      <c r="B42" s="11"/>
      <c r="C42" s="11"/>
      <c r="D42" s="11"/>
      <c r="E42" s="11"/>
      <c r="F42" s="11"/>
      <c r="G42" s="11"/>
      <c r="H42" s="11"/>
    </row>
    <row r="43" spans="1:9" ht="17.399999999999999" customHeight="1">
      <c r="A43" t="s">
        <v>33</v>
      </c>
    </row>
    <row r="44" spans="1:9">
      <c r="A44" t="s">
        <v>34</v>
      </c>
    </row>
  </sheetData>
  <mergeCells count="42">
    <mergeCell ref="I40:I41"/>
    <mergeCell ref="I26:I39"/>
    <mergeCell ref="I16:I25"/>
    <mergeCell ref="I6:I15"/>
    <mergeCell ref="D27:E27"/>
    <mergeCell ref="D29:E29"/>
    <mergeCell ref="D31:E31"/>
    <mergeCell ref="D33:E33"/>
    <mergeCell ref="D35:E35"/>
    <mergeCell ref="D37:E37"/>
    <mergeCell ref="D7:E7"/>
    <mergeCell ref="D9:E9"/>
    <mergeCell ref="D11:E11"/>
    <mergeCell ref="A16:A23"/>
    <mergeCell ref="D13:E13"/>
    <mergeCell ref="D14:E15"/>
    <mergeCell ref="D17:E17"/>
    <mergeCell ref="D19:E19"/>
    <mergeCell ref="D21:E21"/>
    <mergeCell ref="D23:E23"/>
    <mergeCell ref="A14:A15"/>
    <mergeCell ref="B8:B13"/>
    <mergeCell ref="C8:C13"/>
    <mergeCell ref="B18:B23"/>
    <mergeCell ref="C18:C23"/>
    <mergeCell ref="A6:A13"/>
    <mergeCell ref="A2:I2"/>
    <mergeCell ref="A4:A5"/>
    <mergeCell ref="B4:B5"/>
    <mergeCell ref="C4:C5"/>
    <mergeCell ref="D4:E5"/>
    <mergeCell ref="F4:H4"/>
    <mergeCell ref="I4:I5"/>
    <mergeCell ref="A24:A25"/>
    <mergeCell ref="A38:A39"/>
    <mergeCell ref="A40:A41"/>
    <mergeCell ref="A26:A37"/>
    <mergeCell ref="D40:E41"/>
    <mergeCell ref="B28:B37"/>
    <mergeCell ref="C28:C37"/>
    <mergeCell ref="D38:E39"/>
    <mergeCell ref="D24:E25"/>
  </mergeCells>
  <phoneticPr fontId="2"/>
  <dataValidations count="1">
    <dataValidation type="list" allowBlank="1" showInputMessage="1" sqref="D6 D36 D34 D32 D30 D28 D26 D22 D20 D18 D16 D12 D10 D8" xr:uid="{D44A5E36-0880-4994-8C84-A3EE1763BE79}">
      <formula1>$K$7:$K$15</formula1>
    </dataValidation>
  </dataValidations>
  <pageMargins left="0.7" right="0.7" top="0.75" bottom="0.75" header="0.3" footer="0.3"/>
  <pageSetup paperSize="9" scale="99" orientation="landscape" r:id="rId1"/>
  <rowBreaks count="1" manualBreakCount="1">
    <brk id="25"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様式１号ー２</vt:lpstr>
      <vt:lpstr>様式２号ー２</vt:lpstr>
      <vt:lpstr>様式３号ー２</vt:lpstr>
      <vt:lpstr>様式１号ー２【記載例】</vt:lpstr>
      <vt:lpstr>様式２号ー２【記載例】</vt:lpstr>
      <vt:lpstr>様式３号ー２【記載例】</vt:lpstr>
      <vt:lpstr>様式１号ー２!Print_Area</vt:lpstr>
      <vt:lpstr>様式１号ー２【記載例】!Print_Area</vt:lpstr>
      <vt:lpstr>様式２号ー２!Print_Area</vt:lpstr>
      <vt:lpstr>様式２号ー２【記載例】!Print_Area</vt:lpstr>
      <vt:lpstr>様式３号ー２!Print_Area</vt:lpstr>
      <vt:lpstr>様式３号ー２【記載例】!Print_Area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安里 加菜</dc:creator>
  <cp:keywords/>
  <dc:description/>
  <cp:lastModifiedBy>吉原 聡美</cp:lastModifiedBy>
  <cp:revision/>
  <dcterms:created xsi:type="dcterms:W3CDTF">2022-04-18T04:40:34Z</dcterms:created>
  <dcterms:modified xsi:type="dcterms:W3CDTF">2026-07-09T06:10:02Z</dcterms:modified>
  <cp:category/>
  <cp:contentStatus/>
</cp:coreProperties>
</file>