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140" activeTab="0"/>
  </bookViews>
  <sheets>
    <sheet name="24年度調査(HP掲載用)" sheetId="1" r:id="rId1"/>
  </sheets>
  <externalReferences>
    <externalReference r:id="rId4"/>
  </externalReferences>
  <definedNames>
    <definedName name="_xlnm.Print_Area" localSheetId="0">'24年度調査(HP掲載用)'!$A$1:$M$34</definedName>
  </definedNames>
  <calcPr fullCalcOnLoad="1"/>
</workbook>
</file>

<file path=xl/sharedStrings.xml><?xml version="1.0" encoding="utf-8"?>
<sst xmlns="http://schemas.openxmlformats.org/spreadsheetml/2006/main" count="143" uniqueCount="65">
  <si>
    <t>調　査　件　名</t>
  </si>
  <si>
    <t>回答年月</t>
  </si>
  <si>
    <t>米国</t>
  </si>
  <si>
    <t>英国</t>
  </si>
  <si>
    <t>大韓民国</t>
  </si>
  <si>
    <t>中華人民共和国</t>
  </si>
  <si>
    <t>その他</t>
  </si>
  <si>
    <t>調査対象国</t>
  </si>
  <si>
    <t>財団法人自治体国際化協会</t>
  </si>
  <si>
    <t>国名等</t>
  </si>
  <si>
    <t>パリ市が実施する東京都・パリ市姉妹友好都市提携３０周年事業について</t>
  </si>
  <si>
    <t>韓国における最新の電子教科書事情に係る調査</t>
  </si>
  <si>
    <t>フランス国アリエ県ヴィシー市の概要調査</t>
  </si>
  <si>
    <t>「EVカーシェアリング（オートリブ）」の調査について</t>
  </si>
  <si>
    <t>オーストラリアにおける高知県産品販路開拓の可能性に関する調査</t>
  </si>
  <si>
    <t>シドニー大都市圏における広域行政（シドニー市と近隣市との関係等）について</t>
  </si>
  <si>
    <t>堺の刃物職人による米国での包丁鍛冶の実演についての実地調査</t>
  </si>
  <si>
    <t>英国有力メディアの報道状況</t>
  </si>
  <si>
    <t>シンガポール国内の包丁取扱店等についての調査</t>
  </si>
  <si>
    <t>主要都市における観光関連施策等の調査</t>
  </si>
  <si>
    <t>生鮮食品の輸送に伴う鮮度保持状況調査</t>
  </si>
  <si>
    <t>「シンガポール地域の大学が提供する短期集中講義等」に関する調査</t>
  </si>
  <si>
    <t>諸外国における財産税（家屋）に係る課税等の実態調査</t>
  </si>
  <si>
    <t>●</t>
  </si>
  <si>
    <t>ＣＬＡＩＲ海外事務所を通じて行った依頼調査件名リスト　【平成24年度】</t>
  </si>
  <si>
    <t>調査
件数</t>
  </si>
  <si>
    <t>計</t>
  </si>
  <si>
    <t>※非公開の調査については上記に含まれていない</t>
  </si>
  <si>
    <t>No.</t>
  </si>
  <si>
    <t>フランス</t>
  </si>
  <si>
    <t>シンガポール</t>
  </si>
  <si>
    <t>オーストラリア</t>
  </si>
  <si>
    <t>H24.05</t>
  </si>
  <si>
    <t>●</t>
  </si>
  <si>
    <t>H24.07</t>
  </si>
  <si>
    <t>H24.06</t>
  </si>
  <si>
    <t>H24.09</t>
  </si>
  <si>
    <t>H24.08</t>
  </si>
  <si>
    <t>H24.12</t>
  </si>
  <si>
    <t>H24.11</t>
  </si>
  <si>
    <t>カナダ、ドイツ、スウェーデン</t>
  </si>
  <si>
    <t>フランスにおける少子化対策に関する調査</t>
  </si>
  <si>
    <t>オバマ大統領再選に関する現地報道の調査</t>
  </si>
  <si>
    <t>諸外国における山百合を通じた地域活動・交流活動を行っている地域・団体の事例及び行方市内の地域団体との交流可能性について</t>
  </si>
  <si>
    <t>H25.1</t>
  </si>
  <si>
    <t>アイルランド、ドイツ、オーストリア、スウェーデン</t>
  </si>
  <si>
    <t>児童虐待に係る米国州法について</t>
  </si>
  <si>
    <t>H25.2</t>
  </si>
  <si>
    <t>ジョージ・A・ワープ博士の経歴調査及び著書コピーの入手について</t>
  </si>
  <si>
    <t>フランス国ナント市の文化・まちづくり・観光施策概要及びラ・フォル・ジュルネ音楽祭との関わりについて</t>
  </si>
  <si>
    <t>ジョージ・A・ワープ博士の経歴調査及び著書コピーの入手【追加分】について</t>
  </si>
  <si>
    <t>水源保全対策の取り組み事例に関する調査</t>
  </si>
  <si>
    <t>H25.3</t>
  </si>
  <si>
    <t>各都市の繊維ファッション産業振興施策に関する調査</t>
  </si>
  <si>
    <t>シャンゼリゼ委員会について</t>
  </si>
  <si>
    <t>アジアの若者（グローバル人材）の日本留学の実態調査</t>
  </si>
  <si>
    <t>在住外国人のための医療通訳制度への行政の関わりについて</t>
  </si>
  <si>
    <t>諸外国における財産税（土地）に係る課税等の実態調査</t>
  </si>
  <si>
    <t>諸外国のインターネット選挙運動に関する調査</t>
  </si>
  <si>
    <t>フランスにおける選挙区割の見直しに関する調査について</t>
  </si>
  <si>
    <t>タイ</t>
  </si>
  <si>
    <t>H25.5</t>
  </si>
  <si>
    <t>H25.8</t>
  </si>
  <si>
    <t>H25.4</t>
  </si>
  <si>
    <t>2013年8月31日現在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</si>
</sst>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HGPｺﾞｼｯｸE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color theme="1"/>
      <name val="HGPｺﾞｼｯｸE"/>
      <family val="3"/>
    </font>
    <font>
      <sz val="11"/>
      <color rgb="FF0070C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5" fillId="0" borderId="0" xfId="60" applyFont="1">
      <alignment vertical="center"/>
      <protection/>
    </xf>
    <xf numFmtId="0" fontId="25" fillId="0" borderId="0" xfId="60" applyFont="1" applyAlignment="1">
      <alignment horizontal="center" vertical="center"/>
      <protection/>
    </xf>
    <xf numFmtId="0" fontId="25" fillId="0" borderId="0" xfId="60" applyFont="1" applyAlignment="1">
      <alignment horizontal="left" vertical="center"/>
      <protection/>
    </xf>
    <xf numFmtId="0" fontId="42" fillId="0" borderId="10" xfId="60" applyFont="1" applyBorder="1" applyAlignment="1">
      <alignment vertical="center"/>
      <protection/>
    </xf>
    <xf numFmtId="0" fontId="43" fillId="0" borderId="10" xfId="60" applyFont="1" applyBorder="1" applyAlignment="1">
      <alignment vertical="center"/>
      <protection/>
    </xf>
    <xf numFmtId="0" fontId="25" fillId="0" borderId="0" xfId="60" applyFont="1" applyAlignment="1">
      <alignment horizontal="right" vertical="center"/>
      <protection/>
    </xf>
    <xf numFmtId="0" fontId="25" fillId="6" borderId="11" xfId="60" applyFont="1" applyFill="1" applyBorder="1" applyAlignment="1">
      <alignment horizontal="center" vertical="center"/>
      <protection/>
    </xf>
    <xf numFmtId="0" fontId="25" fillId="6" borderId="12" xfId="60" applyFont="1" applyFill="1" applyBorder="1">
      <alignment vertical="center"/>
      <protection/>
    </xf>
    <xf numFmtId="0" fontId="44" fillId="0" borderId="10" xfId="60" applyFont="1" applyBorder="1" applyAlignment="1">
      <alignment vertical="center"/>
      <protection/>
    </xf>
    <xf numFmtId="0" fontId="45" fillId="33" borderId="11" xfId="60" applyFont="1" applyFill="1" applyBorder="1" applyAlignment="1">
      <alignment horizontal="center" vertical="center" wrapText="1"/>
      <protection/>
    </xf>
    <xf numFmtId="0" fontId="25" fillId="33" borderId="11" xfId="60" applyFont="1" applyFill="1" applyBorder="1" applyAlignment="1">
      <alignment horizontal="left" vertical="center" wrapText="1"/>
      <protection/>
    </xf>
    <xf numFmtId="0" fontId="46" fillId="33" borderId="11" xfId="60" applyFont="1" applyFill="1" applyBorder="1" applyAlignment="1">
      <alignment horizontal="center" vertical="center"/>
      <protection/>
    </xf>
    <xf numFmtId="0" fontId="25" fillId="33" borderId="11" xfId="60" applyFont="1" applyFill="1" applyBorder="1">
      <alignment vertical="center"/>
      <protection/>
    </xf>
    <xf numFmtId="0" fontId="25" fillId="0" borderId="0" xfId="60" applyFont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25" fillId="33" borderId="11" xfId="60" applyFont="1" applyFill="1" applyBorder="1" applyAlignment="1">
      <alignment horizontal="center" vertical="center" wrapText="1"/>
      <protection/>
    </xf>
    <xf numFmtId="0" fontId="45" fillId="33" borderId="11" xfId="60" applyFont="1" applyFill="1" applyBorder="1" applyAlignment="1">
      <alignment horizontal="left" vertical="center" wrapText="1"/>
      <protection/>
    </xf>
    <xf numFmtId="0" fontId="45" fillId="33" borderId="11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45" fillId="33" borderId="11" xfId="60" applyFont="1" applyFill="1" applyBorder="1">
      <alignment vertical="center"/>
      <protection/>
    </xf>
    <xf numFmtId="0" fontId="45" fillId="33" borderId="11" xfId="0" applyFont="1" applyFill="1" applyBorder="1" applyAlignment="1">
      <alignment horizontal="left" vertical="center" wrapText="1"/>
    </xf>
    <xf numFmtId="0" fontId="25" fillId="33" borderId="0" xfId="60" applyFont="1" applyFill="1">
      <alignment vertical="center"/>
      <protection/>
    </xf>
    <xf numFmtId="0" fontId="45" fillId="33" borderId="11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5" fillId="33" borderId="11" xfId="60" applyFont="1" applyFill="1" applyBorder="1" applyAlignment="1">
      <alignment horizontal="center" vertical="center"/>
      <protection/>
    </xf>
    <xf numFmtId="0" fontId="45" fillId="33" borderId="11" xfId="60" applyFont="1" applyFill="1" applyBorder="1" applyAlignment="1">
      <alignment vertical="center" wrapText="1"/>
      <protection/>
    </xf>
    <xf numFmtId="0" fontId="47" fillId="33" borderId="0" xfId="60" applyFont="1" applyFill="1">
      <alignment vertical="center"/>
      <protection/>
    </xf>
    <xf numFmtId="0" fontId="25" fillId="33" borderId="11" xfId="60" applyFont="1" applyFill="1" applyBorder="1" applyAlignment="1">
      <alignment horizontal="left" vertical="center"/>
      <protection/>
    </xf>
    <xf numFmtId="0" fontId="25" fillId="33" borderId="0" xfId="60" applyFont="1" applyFill="1" applyAlignment="1">
      <alignment horizontal="center" vertical="center"/>
      <protection/>
    </xf>
    <xf numFmtId="0" fontId="45" fillId="33" borderId="13" xfId="60" applyFont="1" applyFill="1" applyBorder="1" applyAlignment="1">
      <alignment horizontal="center" vertical="center" wrapText="1"/>
      <protection/>
    </xf>
    <xf numFmtId="0" fontId="25" fillId="33" borderId="13" xfId="60" applyFont="1" applyFill="1" applyBorder="1" applyAlignment="1">
      <alignment horizontal="left" vertical="center"/>
      <protection/>
    </xf>
    <xf numFmtId="0" fontId="25" fillId="33" borderId="0" xfId="60" applyFont="1" applyFill="1" applyAlignment="1">
      <alignment horizontal="left" vertical="center"/>
      <protection/>
    </xf>
    <xf numFmtId="0" fontId="25" fillId="33" borderId="0" xfId="60" applyFont="1" applyFill="1" applyBorder="1" applyAlignment="1">
      <alignment horizontal="center" vertical="center"/>
      <protection/>
    </xf>
    <xf numFmtId="0" fontId="25" fillId="6" borderId="14" xfId="60" applyFont="1" applyFill="1" applyBorder="1" applyAlignment="1">
      <alignment horizontal="center" vertical="center" shrinkToFit="1"/>
      <protection/>
    </xf>
    <xf numFmtId="0" fontId="25" fillId="6" borderId="15" xfId="60" applyFont="1" applyFill="1" applyBorder="1" applyAlignment="1">
      <alignment horizontal="center" vertical="center" shrinkToFit="1"/>
      <protection/>
    </xf>
    <xf numFmtId="0" fontId="25" fillId="6" borderId="16" xfId="60" applyFont="1" applyFill="1" applyBorder="1" applyAlignment="1">
      <alignment horizontal="center" vertical="center"/>
      <protection/>
    </xf>
    <xf numFmtId="0" fontId="25" fillId="6" borderId="17" xfId="60" applyFont="1" applyFill="1" applyBorder="1" applyAlignment="1">
      <alignment horizontal="center" vertical="center"/>
      <protection/>
    </xf>
    <xf numFmtId="0" fontId="45" fillId="6" borderId="14" xfId="60" applyFont="1" applyFill="1" applyBorder="1" applyAlignment="1">
      <alignment horizontal="center" vertical="center" wrapText="1"/>
      <protection/>
    </xf>
    <xf numFmtId="0" fontId="45" fillId="6" borderId="18" xfId="60" applyFont="1" applyFill="1" applyBorder="1" applyAlignment="1">
      <alignment horizontal="center" vertical="center" wrapText="1"/>
      <protection/>
    </xf>
    <xf numFmtId="0" fontId="45" fillId="6" borderId="15" xfId="60" applyFont="1" applyFill="1" applyBorder="1" applyAlignment="1">
      <alignment horizontal="center" vertical="center" wrapText="1"/>
      <protection/>
    </xf>
    <xf numFmtId="0" fontId="25" fillId="6" borderId="19" xfId="60" applyFont="1" applyFill="1" applyBorder="1" applyAlignment="1">
      <alignment horizontal="center" vertical="center"/>
      <protection/>
    </xf>
    <xf numFmtId="0" fontId="25" fillId="6" borderId="20" xfId="60" applyFont="1" applyFill="1" applyBorder="1" applyAlignment="1">
      <alignment horizontal="center" vertical="center"/>
      <protection/>
    </xf>
    <xf numFmtId="0" fontId="25" fillId="6" borderId="2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519;&#26619;&#20214;&#25968;&#12522;&#12473;&#12488;(HP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年度調査(起案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80" zoomScaleNormal="80" zoomScaleSheetLayoutView="80" workbookViewId="0" topLeftCell="A1">
      <pane ySplit="4" topLeftCell="A5" activePane="bottomLeft" state="frozen"/>
      <selection pane="topLeft" activeCell="A1" sqref="A1"/>
      <selection pane="bottomLeft" activeCell="O30" sqref="O30"/>
    </sheetView>
  </sheetViews>
  <sheetFormatPr defaultColWidth="9.00390625" defaultRowHeight="30" customHeight="1"/>
  <cols>
    <col min="1" max="1" width="4.25390625" style="2" customWidth="1"/>
    <col min="2" max="2" width="7.625" style="14" customWidth="1"/>
    <col min="3" max="3" width="74.75390625" style="3" bestFit="1" customWidth="1"/>
    <col min="4" max="4" width="9.00390625" style="2" customWidth="1"/>
    <col min="5" max="12" width="9.00390625" style="1" customWidth="1"/>
    <col min="13" max="13" width="29.375" style="1" bestFit="1" customWidth="1"/>
    <col min="14" max="16384" width="9.00390625" style="1" customWidth="1"/>
  </cols>
  <sheetData>
    <row r="1" spans="1:13" ht="30" customHeight="1">
      <c r="A1" s="5" t="s">
        <v>24</v>
      </c>
      <c r="B1" s="15"/>
      <c r="C1" s="4"/>
      <c r="E1" s="1" t="s">
        <v>64</v>
      </c>
      <c r="F1" s="9"/>
      <c r="M1" s="6" t="s">
        <v>8</v>
      </c>
    </row>
    <row r="2" spans="1:13" ht="16.5" customHeight="1">
      <c r="A2" s="38" t="s">
        <v>28</v>
      </c>
      <c r="B2" s="38" t="s">
        <v>25</v>
      </c>
      <c r="C2" s="38" t="s">
        <v>0</v>
      </c>
      <c r="D2" s="38" t="s">
        <v>1</v>
      </c>
      <c r="E2" s="41" t="s">
        <v>7</v>
      </c>
      <c r="F2" s="42"/>
      <c r="G2" s="42"/>
      <c r="H2" s="42"/>
      <c r="I2" s="42"/>
      <c r="J2" s="42"/>
      <c r="K2" s="42"/>
      <c r="L2" s="42"/>
      <c r="M2" s="43"/>
    </row>
    <row r="3" spans="1:13" ht="15" customHeight="1">
      <c r="A3" s="39"/>
      <c r="B3" s="39"/>
      <c r="C3" s="39"/>
      <c r="D3" s="39"/>
      <c r="E3" s="34" t="s">
        <v>2</v>
      </c>
      <c r="F3" s="34" t="s">
        <v>3</v>
      </c>
      <c r="G3" s="34" t="s">
        <v>29</v>
      </c>
      <c r="H3" s="34" t="s">
        <v>30</v>
      </c>
      <c r="I3" s="34" t="s">
        <v>4</v>
      </c>
      <c r="J3" s="34" t="s">
        <v>31</v>
      </c>
      <c r="K3" s="34" t="s">
        <v>5</v>
      </c>
      <c r="L3" s="36" t="s">
        <v>6</v>
      </c>
      <c r="M3" s="8"/>
    </row>
    <row r="4" spans="1:13" ht="15" customHeight="1">
      <c r="A4" s="40"/>
      <c r="B4" s="40"/>
      <c r="C4" s="40"/>
      <c r="D4" s="40"/>
      <c r="E4" s="35"/>
      <c r="F4" s="35"/>
      <c r="G4" s="35"/>
      <c r="H4" s="35"/>
      <c r="I4" s="35"/>
      <c r="J4" s="35"/>
      <c r="K4" s="35"/>
      <c r="L4" s="37"/>
      <c r="M4" s="7" t="s">
        <v>9</v>
      </c>
    </row>
    <row r="5" spans="1:13" s="22" customFormat="1" ht="30" customHeight="1">
      <c r="A5" s="10">
        <v>1</v>
      </c>
      <c r="B5" s="10">
        <f>COUNTA(E5:K5)</f>
        <v>1</v>
      </c>
      <c r="C5" s="21" t="s">
        <v>10</v>
      </c>
      <c r="D5" s="10" t="s">
        <v>32</v>
      </c>
      <c r="E5" s="12"/>
      <c r="F5" s="12"/>
      <c r="G5" s="12" t="s">
        <v>33</v>
      </c>
      <c r="H5" s="12"/>
      <c r="I5" s="12"/>
      <c r="J5" s="12"/>
      <c r="K5" s="12"/>
      <c r="L5" s="12"/>
      <c r="M5" s="13"/>
    </row>
    <row r="6" spans="1:13" s="22" customFormat="1" ht="30" customHeight="1">
      <c r="A6" s="10">
        <f>A5+1</f>
        <v>2</v>
      </c>
      <c r="B6" s="10">
        <f aca="true" t="shared" si="0" ref="B6:B18">COUNTA(E6:K6)</f>
        <v>1</v>
      </c>
      <c r="C6" s="23" t="s">
        <v>11</v>
      </c>
      <c r="D6" s="10" t="s">
        <v>34</v>
      </c>
      <c r="E6" s="12"/>
      <c r="F6" s="12"/>
      <c r="G6" s="12"/>
      <c r="H6" s="12"/>
      <c r="I6" s="12" t="s">
        <v>33</v>
      </c>
      <c r="J6" s="12"/>
      <c r="K6" s="12"/>
      <c r="L6" s="12"/>
      <c r="M6" s="13"/>
    </row>
    <row r="7" spans="1:13" s="22" customFormat="1" ht="30" customHeight="1">
      <c r="A7" s="10">
        <f>A6+1</f>
        <v>3</v>
      </c>
      <c r="B7" s="10">
        <f t="shared" si="0"/>
        <v>1</v>
      </c>
      <c r="C7" s="24" t="s">
        <v>12</v>
      </c>
      <c r="D7" s="10" t="s">
        <v>35</v>
      </c>
      <c r="E7" s="12"/>
      <c r="F7" s="12"/>
      <c r="G7" s="12" t="s">
        <v>33</v>
      </c>
      <c r="H7" s="12"/>
      <c r="I7" s="12"/>
      <c r="J7" s="12"/>
      <c r="K7" s="12"/>
      <c r="L7" s="12"/>
      <c r="M7" s="13"/>
    </row>
    <row r="8" spans="1:13" s="22" customFormat="1" ht="30" customHeight="1">
      <c r="A8" s="10">
        <f aca="true" t="shared" si="1" ref="A8:A32">A7+1</f>
        <v>4</v>
      </c>
      <c r="B8" s="10">
        <f t="shared" si="0"/>
        <v>1</v>
      </c>
      <c r="C8" s="11" t="s">
        <v>14</v>
      </c>
      <c r="D8" s="10" t="s">
        <v>36</v>
      </c>
      <c r="E8" s="25"/>
      <c r="F8" s="12"/>
      <c r="G8" s="25"/>
      <c r="H8" s="25"/>
      <c r="I8" s="25"/>
      <c r="J8" s="25" t="s">
        <v>23</v>
      </c>
      <c r="K8" s="25"/>
      <c r="L8" s="25"/>
      <c r="M8" s="13"/>
    </row>
    <row r="9" spans="1:13" s="22" customFormat="1" ht="30" customHeight="1">
      <c r="A9" s="10">
        <f t="shared" si="1"/>
        <v>5</v>
      </c>
      <c r="B9" s="10">
        <f t="shared" si="0"/>
        <v>1</v>
      </c>
      <c r="C9" s="11" t="s">
        <v>15</v>
      </c>
      <c r="D9" s="10" t="s">
        <v>36</v>
      </c>
      <c r="E9" s="25"/>
      <c r="F9" s="25"/>
      <c r="G9" s="12"/>
      <c r="H9" s="25"/>
      <c r="I9" s="25"/>
      <c r="J9" s="25" t="s">
        <v>23</v>
      </c>
      <c r="K9" s="25"/>
      <c r="L9" s="12"/>
      <c r="M9" s="13"/>
    </row>
    <row r="10" spans="1:13" s="22" customFormat="1" ht="30" customHeight="1">
      <c r="A10" s="10">
        <f t="shared" si="1"/>
        <v>6</v>
      </c>
      <c r="B10" s="10">
        <f t="shared" si="0"/>
        <v>1</v>
      </c>
      <c r="C10" s="11" t="s">
        <v>16</v>
      </c>
      <c r="D10" s="10" t="s">
        <v>36</v>
      </c>
      <c r="E10" s="12" t="s">
        <v>33</v>
      </c>
      <c r="F10" s="25"/>
      <c r="G10" s="12"/>
      <c r="H10" s="25"/>
      <c r="I10" s="25"/>
      <c r="J10" s="25"/>
      <c r="K10" s="25"/>
      <c r="L10" s="12"/>
      <c r="M10" s="13"/>
    </row>
    <row r="11" spans="1:13" s="22" customFormat="1" ht="30" customHeight="1">
      <c r="A11" s="10">
        <f t="shared" si="1"/>
        <v>7</v>
      </c>
      <c r="B11" s="10">
        <f t="shared" si="0"/>
        <v>1</v>
      </c>
      <c r="C11" s="11" t="s">
        <v>17</v>
      </c>
      <c r="D11" s="10" t="s">
        <v>37</v>
      </c>
      <c r="E11" s="25"/>
      <c r="F11" s="12" t="s">
        <v>33</v>
      </c>
      <c r="G11" s="25"/>
      <c r="H11" s="12"/>
      <c r="I11" s="12"/>
      <c r="J11" s="25"/>
      <c r="K11" s="12"/>
      <c r="L11" s="12"/>
      <c r="M11" s="13"/>
    </row>
    <row r="12" spans="1:13" s="22" customFormat="1" ht="30" customHeight="1">
      <c r="A12" s="10">
        <f t="shared" si="1"/>
        <v>8</v>
      </c>
      <c r="B12" s="10">
        <f t="shared" si="0"/>
        <v>1</v>
      </c>
      <c r="C12" s="11" t="s">
        <v>18</v>
      </c>
      <c r="D12" s="10" t="s">
        <v>37</v>
      </c>
      <c r="E12" s="25"/>
      <c r="F12" s="25"/>
      <c r="G12" s="25"/>
      <c r="H12" s="12" t="s">
        <v>33</v>
      </c>
      <c r="I12" s="25"/>
      <c r="J12" s="25"/>
      <c r="K12" s="25"/>
      <c r="L12" s="13"/>
      <c r="M12" s="13"/>
    </row>
    <row r="13" spans="1:13" s="22" customFormat="1" ht="30" customHeight="1">
      <c r="A13" s="10">
        <f t="shared" si="1"/>
        <v>9</v>
      </c>
      <c r="B13" s="10">
        <f t="shared" si="0"/>
        <v>1</v>
      </c>
      <c r="C13" s="11" t="s">
        <v>20</v>
      </c>
      <c r="D13" s="10" t="s">
        <v>36</v>
      </c>
      <c r="E13" s="25"/>
      <c r="F13" s="12" t="s">
        <v>23</v>
      </c>
      <c r="G13" s="25"/>
      <c r="H13" s="25"/>
      <c r="I13" s="12"/>
      <c r="J13" s="25"/>
      <c r="K13" s="25"/>
      <c r="L13" s="13"/>
      <c r="M13" s="13"/>
    </row>
    <row r="14" spans="1:13" s="22" customFormat="1" ht="30" customHeight="1">
      <c r="A14" s="10">
        <f t="shared" si="1"/>
        <v>10</v>
      </c>
      <c r="B14" s="10">
        <f t="shared" si="0"/>
        <v>1</v>
      </c>
      <c r="C14" s="11" t="s">
        <v>21</v>
      </c>
      <c r="D14" s="10" t="s">
        <v>36</v>
      </c>
      <c r="E14" s="25"/>
      <c r="F14" s="25"/>
      <c r="G14" s="12"/>
      <c r="H14" s="12" t="s">
        <v>23</v>
      </c>
      <c r="I14" s="25"/>
      <c r="J14" s="25"/>
      <c r="K14" s="25"/>
      <c r="L14" s="12"/>
      <c r="M14" s="13"/>
    </row>
    <row r="15" spans="1:13" s="22" customFormat="1" ht="30" customHeight="1">
      <c r="A15" s="10">
        <f t="shared" si="1"/>
        <v>11</v>
      </c>
      <c r="B15" s="10">
        <f>COUNTA(E15:K15)</f>
        <v>1</v>
      </c>
      <c r="C15" s="17" t="s">
        <v>13</v>
      </c>
      <c r="D15" s="10" t="s">
        <v>38</v>
      </c>
      <c r="E15" s="18"/>
      <c r="F15" s="19"/>
      <c r="G15" s="19" t="s">
        <v>33</v>
      </c>
      <c r="H15" s="18"/>
      <c r="I15" s="18"/>
      <c r="J15" s="18"/>
      <c r="K15" s="18"/>
      <c r="L15" s="18"/>
      <c r="M15" s="20"/>
    </row>
    <row r="16" spans="1:13" s="22" customFormat="1" ht="30" customHeight="1">
      <c r="A16" s="10">
        <f t="shared" si="1"/>
        <v>12</v>
      </c>
      <c r="B16" s="10">
        <f>COUNTA(E16:K16)</f>
        <v>7</v>
      </c>
      <c r="C16" s="17" t="s">
        <v>19</v>
      </c>
      <c r="D16" s="10" t="s">
        <v>39</v>
      </c>
      <c r="E16" s="19" t="s">
        <v>23</v>
      </c>
      <c r="F16" s="19" t="s">
        <v>23</v>
      </c>
      <c r="G16" s="18" t="s">
        <v>23</v>
      </c>
      <c r="H16" s="18" t="s">
        <v>23</v>
      </c>
      <c r="I16" s="19" t="s">
        <v>23</v>
      </c>
      <c r="J16" s="18" t="s">
        <v>23</v>
      </c>
      <c r="K16" s="18" t="s">
        <v>23</v>
      </c>
      <c r="L16" s="20"/>
      <c r="M16" s="20"/>
    </row>
    <row r="17" spans="1:13" s="22" customFormat="1" ht="30" customHeight="1">
      <c r="A17" s="10">
        <f t="shared" si="1"/>
        <v>13</v>
      </c>
      <c r="B17" s="10">
        <v>9</v>
      </c>
      <c r="C17" s="17" t="s">
        <v>22</v>
      </c>
      <c r="D17" s="10" t="s">
        <v>39</v>
      </c>
      <c r="E17" s="18" t="s">
        <v>23</v>
      </c>
      <c r="F17" s="18" t="s">
        <v>23</v>
      </c>
      <c r="G17" s="18" t="s">
        <v>23</v>
      </c>
      <c r="H17" s="18" t="s">
        <v>23</v>
      </c>
      <c r="I17" s="18" t="s">
        <v>23</v>
      </c>
      <c r="J17" s="18" t="s">
        <v>23</v>
      </c>
      <c r="K17" s="18"/>
      <c r="L17" s="18" t="s">
        <v>23</v>
      </c>
      <c r="M17" s="20" t="s">
        <v>40</v>
      </c>
    </row>
    <row r="18" spans="1:13" s="22" customFormat="1" ht="30" customHeight="1">
      <c r="A18" s="10">
        <f t="shared" si="1"/>
        <v>14</v>
      </c>
      <c r="B18" s="18">
        <f t="shared" si="0"/>
        <v>1</v>
      </c>
      <c r="C18" s="17" t="s">
        <v>41</v>
      </c>
      <c r="D18" s="10" t="s">
        <v>39</v>
      </c>
      <c r="E18" s="18"/>
      <c r="F18" s="18"/>
      <c r="G18" s="18" t="s">
        <v>23</v>
      </c>
      <c r="H18" s="18"/>
      <c r="I18" s="19"/>
      <c r="J18" s="18"/>
      <c r="K18" s="18"/>
      <c r="L18" s="20"/>
      <c r="M18" s="20"/>
    </row>
    <row r="19" spans="1:13" s="22" customFormat="1" ht="30" customHeight="1">
      <c r="A19" s="10">
        <f t="shared" si="1"/>
        <v>15</v>
      </c>
      <c r="B19" s="10">
        <v>1</v>
      </c>
      <c r="C19" s="17" t="s">
        <v>42</v>
      </c>
      <c r="D19" s="10" t="s">
        <v>39</v>
      </c>
      <c r="E19" s="19" t="s">
        <v>23</v>
      </c>
      <c r="F19" s="19"/>
      <c r="G19" s="19"/>
      <c r="H19" s="19"/>
      <c r="I19" s="19"/>
      <c r="J19" s="19"/>
      <c r="K19" s="19"/>
      <c r="L19" s="19"/>
      <c r="M19" s="20"/>
    </row>
    <row r="20" spans="1:13" s="22" customFormat="1" ht="30" customHeight="1">
      <c r="A20" s="10">
        <f t="shared" si="1"/>
        <v>16</v>
      </c>
      <c r="B20" s="10">
        <v>6</v>
      </c>
      <c r="C20" s="17" t="s">
        <v>43</v>
      </c>
      <c r="D20" s="10" t="s">
        <v>44</v>
      </c>
      <c r="E20" s="19"/>
      <c r="F20" s="19" t="s">
        <v>23</v>
      </c>
      <c r="G20" s="19" t="s">
        <v>23</v>
      </c>
      <c r="H20" s="19"/>
      <c r="I20" s="19"/>
      <c r="J20" s="19"/>
      <c r="K20" s="19"/>
      <c r="L20" s="19" t="s">
        <v>23</v>
      </c>
      <c r="M20" s="26" t="s">
        <v>45</v>
      </c>
    </row>
    <row r="21" spans="1:13" s="27" customFormat="1" ht="30" customHeight="1">
      <c r="A21" s="10">
        <f t="shared" si="1"/>
        <v>17</v>
      </c>
      <c r="B21" s="10">
        <v>1</v>
      </c>
      <c r="C21" s="17" t="s">
        <v>46</v>
      </c>
      <c r="D21" s="10" t="s">
        <v>47</v>
      </c>
      <c r="E21" s="19" t="s">
        <v>23</v>
      </c>
      <c r="F21" s="19"/>
      <c r="G21" s="19"/>
      <c r="H21" s="19"/>
      <c r="I21" s="19"/>
      <c r="J21" s="19"/>
      <c r="K21" s="19"/>
      <c r="L21" s="19"/>
      <c r="M21" s="20"/>
    </row>
    <row r="22" spans="1:13" s="27" customFormat="1" ht="30" customHeight="1">
      <c r="A22" s="10">
        <f t="shared" si="1"/>
        <v>18</v>
      </c>
      <c r="B22" s="10">
        <v>1</v>
      </c>
      <c r="C22" s="17" t="s">
        <v>48</v>
      </c>
      <c r="D22" s="10" t="s">
        <v>47</v>
      </c>
      <c r="E22" s="19" t="s">
        <v>23</v>
      </c>
      <c r="F22" s="19"/>
      <c r="G22" s="19"/>
      <c r="H22" s="19"/>
      <c r="I22" s="19"/>
      <c r="J22" s="19"/>
      <c r="K22" s="19"/>
      <c r="L22" s="19"/>
      <c r="M22" s="26"/>
    </row>
    <row r="23" spans="1:13" s="27" customFormat="1" ht="30" customHeight="1">
      <c r="A23" s="10">
        <f t="shared" si="1"/>
        <v>19</v>
      </c>
      <c r="B23" s="10">
        <v>1</v>
      </c>
      <c r="C23" s="17" t="s">
        <v>49</v>
      </c>
      <c r="D23" s="10" t="s">
        <v>47</v>
      </c>
      <c r="E23" s="19"/>
      <c r="F23" s="19"/>
      <c r="G23" s="19" t="s">
        <v>23</v>
      </c>
      <c r="H23" s="19"/>
      <c r="I23" s="19"/>
      <c r="J23" s="18"/>
      <c r="K23" s="19"/>
      <c r="L23" s="19"/>
      <c r="M23" s="20"/>
    </row>
    <row r="24" spans="1:13" s="27" customFormat="1" ht="30" customHeight="1">
      <c r="A24" s="10">
        <f t="shared" si="1"/>
        <v>20</v>
      </c>
      <c r="B24" s="10">
        <v>1</v>
      </c>
      <c r="C24" s="17" t="s">
        <v>50</v>
      </c>
      <c r="D24" s="10" t="s">
        <v>47</v>
      </c>
      <c r="E24" s="19" t="s">
        <v>23</v>
      </c>
      <c r="F24" s="19"/>
      <c r="G24" s="19"/>
      <c r="H24" s="19"/>
      <c r="I24" s="19"/>
      <c r="J24" s="19"/>
      <c r="K24" s="19"/>
      <c r="L24" s="19"/>
      <c r="M24" s="26"/>
    </row>
    <row r="25" spans="1:13" s="22" customFormat="1" ht="30" customHeight="1">
      <c r="A25" s="10">
        <f t="shared" si="1"/>
        <v>21</v>
      </c>
      <c r="B25" s="10">
        <v>3</v>
      </c>
      <c r="C25" s="17" t="s">
        <v>51</v>
      </c>
      <c r="D25" s="10" t="s">
        <v>52</v>
      </c>
      <c r="E25" s="19"/>
      <c r="F25" s="19" t="s">
        <v>23</v>
      </c>
      <c r="G25" s="19" t="s">
        <v>23</v>
      </c>
      <c r="H25" s="19"/>
      <c r="I25" s="19"/>
      <c r="J25" s="18" t="s">
        <v>23</v>
      </c>
      <c r="K25" s="19"/>
      <c r="L25" s="19"/>
      <c r="M25" s="20"/>
    </row>
    <row r="26" spans="1:13" s="22" customFormat="1" ht="30" customHeight="1">
      <c r="A26" s="10">
        <f t="shared" si="1"/>
        <v>22</v>
      </c>
      <c r="B26" s="10">
        <v>6</v>
      </c>
      <c r="C26" s="17" t="s">
        <v>53</v>
      </c>
      <c r="D26" s="10" t="s">
        <v>52</v>
      </c>
      <c r="E26" s="19" t="s">
        <v>23</v>
      </c>
      <c r="F26" s="19" t="s">
        <v>23</v>
      </c>
      <c r="G26" s="19" t="s">
        <v>23</v>
      </c>
      <c r="H26" s="19" t="s">
        <v>23</v>
      </c>
      <c r="I26" s="19" t="s">
        <v>23</v>
      </c>
      <c r="J26" s="19"/>
      <c r="K26" s="19" t="s">
        <v>23</v>
      </c>
      <c r="L26" s="19"/>
      <c r="M26" s="20"/>
    </row>
    <row r="27" spans="1:13" s="22" customFormat="1" ht="30" customHeight="1">
      <c r="A27" s="10">
        <f t="shared" si="1"/>
        <v>23</v>
      </c>
      <c r="B27" s="10">
        <v>1</v>
      </c>
      <c r="C27" s="17" t="s">
        <v>54</v>
      </c>
      <c r="D27" s="10" t="s">
        <v>38</v>
      </c>
      <c r="E27" s="19"/>
      <c r="F27" s="19"/>
      <c r="G27" s="19" t="s">
        <v>23</v>
      </c>
      <c r="H27" s="19"/>
      <c r="I27" s="19"/>
      <c r="J27" s="19"/>
      <c r="K27" s="19"/>
      <c r="L27" s="19"/>
      <c r="M27" s="20"/>
    </row>
    <row r="28" spans="1:13" s="22" customFormat="1" ht="30" customHeight="1">
      <c r="A28" s="10">
        <f t="shared" si="1"/>
        <v>24</v>
      </c>
      <c r="B28" s="16">
        <v>4</v>
      </c>
      <c r="C28" s="11" t="s">
        <v>58</v>
      </c>
      <c r="D28" s="10" t="s">
        <v>47</v>
      </c>
      <c r="E28" s="19" t="s">
        <v>23</v>
      </c>
      <c r="F28" s="19" t="s">
        <v>23</v>
      </c>
      <c r="G28" s="19" t="s">
        <v>23</v>
      </c>
      <c r="H28" s="12"/>
      <c r="I28" s="19" t="s">
        <v>23</v>
      </c>
      <c r="J28" s="12"/>
      <c r="K28" s="12"/>
      <c r="L28" s="12"/>
      <c r="M28" s="13"/>
    </row>
    <row r="29" spans="1:13" s="22" customFormat="1" ht="30" customHeight="1">
      <c r="A29" s="10">
        <f t="shared" si="1"/>
        <v>25</v>
      </c>
      <c r="B29" s="10">
        <v>1</v>
      </c>
      <c r="C29" s="17" t="s">
        <v>59</v>
      </c>
      <c r="D29" s="10" t="s">
        <v>63</v>
      </c>
      <c r="E29" s="19"/>
      <c r="F29" s="19"/>
      <c r="G29" s="19" t="s">
        <v>23</v>
      </c>
      <c r="H29" s="19"/>
      <c r="I29" s="19"/>
      <c r="J29" s="19"/>
      <c r="K29" s="19"/>
      <c r="L29" s="19"/>
      <c r="M29" s="20"/>
    </row>
    <row r="30" spans="1:13" s="22" customFormat="1" ht="30" customHeight="1">
      <c r="A30" s="10">
        <f t="shared" si="1"/>
        <v>26</v>
      </c>
      <c r="B30" s="10">
        <v>9</v>
      </c>
      <c r="C30" s="17" t="s">
        <v>57</v>
      </c>
      <c r="D30" s="10" t="s">
        <v>63</v>
      </c>
      <c r="E30" s="19" t="s">
        <v>23</v>
      </c>
      <c r="F30" s="19" t="s">
        <v>23</v>
      </c>
      <c r="G30" s="19" t="s">
        <v>23</v>
      </c>
      <c r="H30" s="19" t="s">
        <v>23</v>
      </c>
      <c r="I30" s="19" t="s">
        <v>23</v>
      </c>
      <c r="J30" s="19" t="s">
        <v>23</v>
      </c>
      <c r="K30" s="19"/>
      <c r="L30" s="19" t="s">
        <v>23</v>
      </c>
      <c r="M30" s="20" t="s">
        <v>40</v>
      </c>
    </row>
    <row r="31" spans="1:13" s="22" customFormat="1" ht="30" customHeight="1">
      <c r="A31" s="10">
        <f t="shared" si="1"/>
        <v>27</v>
      </c>
      <c r="B31" s="10">
        <v>3</v>
      </c>
      <c r="C31" s="17" t="s">
        <v>55</v>
      </c>
      <c r="D31" s="10" t="s">
        <v>61</v>
      </c>
      <c r="E31" s="19"/>
      <c r="F31" s="19"/>
      <c r="G31" s="19"/>
      <c r="H31" s="19"/>
      <c r="I31" s="19" t="s">
        <v>23</v>
      </c>
      <c r="J31" s="19"/>
      <c r="K31" s="19" t="s">
        <v>23</v>
      </c>
      <c r="L31" s="19" t="s">
        <v>23</v>
      </c>
      <c r="M31" s="20" t="s">
        <v>60</v>
      </c>
    </row>
    <row r="32" spans="1:13" s="22" customFormat="1" ht="30" customHeight="1">
      <c r="A32" s="10">
        <f t="shared" si="1"/>
        <v>28</v>
      </c>
      <c r="B32" s="10">
        <v>5</v>
      </c>
      <c r="C32" s="17" t="s">
        <v>56</v>
      </c>
      <c r="D32" s="10" t="s">
        <v>62</v>
      </c>
      <c r="E32" s="19" t="s">
        <v>23</v>
      </c>
      <c r="F32" s="19" t="s">
        <v>23</v>
      </c>
      <c r="G32" s="19" t="s">
        <v>23</v>
      </c>
      <c r="H32" s="19" t="s">
        <v>23</v>
      </c>
      <c r="I32" s="19"/>
      <c r="J32" s="19" t="s">
        <v>23</v>
      </c>
      <c r="K32" s="19"/>
      <c r="L32" s="19"/>
      <c r="M32" s="20"/>
    </row>
    <row r="33" spans="1:13" s="22" customFormat="1" ht="30" customHeight="1">
      <c r="A33" s="10" t="s">
        <v>26</v>
      </c>
      <c r="B33" s="10">
        <f>SUM(B5:B32)</f>
        <v>71</v>
      </c>
      <c r="C33" s="10"/>
      <c r="D33" s="28"/>
      <c r="E33" s="25">
        <f>COUNTA(E5:E32)</f>
        <v>11</v>
      </c>
      <c r="F33" s="25">
        <f aca="true" t="shared" si="2" ref="F33:K33">COUNTA(F5:F32)</f>
        <v>10</v>
      </c>
      <c r="G33" s="25">
        <f t="shared" si="2"/>
        <v>15</v>
      </c>
      <c r="H33" s="25">
        <f t="shared" si="2"/>
        <v>7</v>
      </c>
      <c r="I33" s="25">
        <f t="shared" si="2"/>
        <v>7</v>
      </c>
      <c r="J33" s="25">
        <f t="shared" si="2"/>
        <v>7</v>
      </c>
      <c r="K33" s="25">
        <f t="shared" si="2"/>
        <v>3</v>
      </c>
      <c r="L33" s="25"/>
      <c r="M33" s="25">
        <v>11</v>
      </c>
    </row>
    <row r="34" spans="1:5" s="22" customFormat="1" ht="30" customHeight="1">
      <c r="A34" s="29"/>
      <c r="B34" s="30"/>
      <c r="C34" s="31" t="s">
        <v>27</v>
      </c>
      <c r="D34" s="32"/>
      <c r="E34" s="33"/>
    </row>
    <row r="35" spans="2:4" ht="30" customHeight="1">
      <c r="B35" s="1"/>
      <c r="C35" s="1"/>
      <c r="D35" s="1"/>
    </row>
  </sheetData>
  <sheetProtection/>
  <mergeCells count="13">
    <mergeCell ref="G3:G4"/>
    <mergeCell ref="H3:H4"/>
    <mergeCell ref="I3:I4"/>
    <mergeCell ref="J3:J4"/>
    <mergeCell ref="K3:K4"/>
    <mergeCell ref="L3:L4"/>
    <mergeCell ref="A2:A4"/>
    <mergeCell ref="B2:B4"/>
    <mergeCell ref="C2:C4"/>
    <mergeCell ref="D2:D4"/>
    <mergeCell ref="E2:M2"/>
    <mergeCell ref="E3:E4"/>
    <mergeCell ref="F3:F4"/>
  </mergeCells>
  <printOptions horizontalCentered="1"/>
  <pageMargins left="0.7086614173228347" right="0.5118110236220472" top="0.984251968503937" bottom="0.5905511811023623" header="0" footer="0.2362204724409449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自治体国際化協会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自治体国際化協会</dc:creator>
  <cp:keywords/>
  <dc:description/>
  <cp:lastModifiedBy>CL</cp:lastModifiedBy>
  <cp:lastPrinted>2013-09-12T06:09:56Z</cp:lastPrinted>
  <dcterms:created xsi:type="dcterms:W3CDTF">2007-03-27T01:59:59Z</dcterms:created>
  <dcterms:modified xsi:type="dcterms:W3CDTF">2013-09-17T02:33:52Z</dcterms:modified>
  <cp:category/>
  <cp:version/>
  <cp:contentType/>
  <cp:contentStatus/>
</cp:coreProperties>
</file>